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C:\Users\merino\Downloads\"/>
    </mc:Choice>
  </mc:AlternateContent>
  <xr:revisionPtr revIDLastSave="0" documentId="13_ncr:1_{45FC72B0-FC69-4364-ADAA-CE8EEFD1429A}" xr6:coauthVersionLast="47" xr6:coauthVersionMax="47" xr10:uidLastSave="{00000000-0000-0000-0000-000000000000}"/>
  <bookViews>
    <workbookView xWindow="-28920" yWindow="-1125" windowWidth="29040" windowHeight="15840" activeTab="1" xr2:uid="{00000000-000D-0000-FFFF-FFFF00000000}"/>
  </bookViews>
  <sheets>
    <sheet name="1.INSTRUCCIONES" sheetId="6" r:id="rId1"/>
    <sheet name="2.CALCULADORA" sheetId="1" r:id="rId2"/>
    <sheet name="3.DETALLE TIPOLOGÍA FACHADAS" sheetId="5" r:id="rId3"/>
    <sheet name="4.CONDICIONES DE CÁLCULO" sheetId="3" r:id="rId4"/>
    <sheet name="5.BD ZONAS CLIMÁTICAS" sheetId="2" r:id="rId5"/>
  </sheets>
  <definedNames>
    <definedName name="_xlnm._FilterDatabase" localSheetId="4" hidden="1">'5.BD ZONAS CLIMÁTICAS'!$B$3:$AD$55</definedName>
    <definedName name="ALTITUD">'5.BD ZONAS CLIMÁTICAS'!$C$3:$AD$3</definedName>
    <definedName name="CLIMA">'5.BD ZONAS CLIMÁTICAS'!$C$4:$AD$55</definedName>
    <definedName name="PROVINCIAS">'5.BD ZONAS CLIMÁTICAS'!$B$4:$B$55</definedName>
    <definedName name="R_CUBIERTAS" localSheetId="0">'1.INSTRUCCIONES'!#REF!</definedName>
    <definedName name="R_CUBIERTAS" localSheetId="2">'3.DETALLE TIPOLOGÍA FACHADAS'!$M$8:$R$8</definedName>
    <definedName name="R_CUBIERTAS">'2.CALCULADORA'!$R$12:$W$12</definedName>
    <definedName name="R_MUROS" localSheetId="0">'1.INSTRUCCIONES'!#REF!</definedName>
    <definedName name="R_MUROS" localSheetId="2">'3.DETALLE TIPOLOGÍA FACHADAS'!$M$8:$R$8</definedName>
    <definedName name="R_MUROS">'2.CALCULADORA'!$R$12:$W$12</definedName>
    <definedName name="T_cubiertas" localSheetId="0">'1.INSTRUCCIONES'!#REF!</definedName>
    <definedName name="T_cubiertas" localSheetId="2">'3.DETALLE TIPOLOGÍA FACHADAS'!#REF!</definedName>
    <definedName name="T_cubiertas">'2.CALCULADORA'!#REF!</definedName>
    <definedName name="TRANSMITANCIA" localSheetId="0">'1.INSTRUCCIONES'!#REF!</definedName>
    <definedName name="TRANSMITANCIA" localSheetId="2">'3.DETALLE TIPOLOGÍA FACHADAS'!#REF!</definedName>
    <definedName name="TRANSMITANCIA">'2.CALCULADORA'!#REF!</definedName>
    <definedName name="Valores_U">'4.CONDICIONES DE CÁLCULO'!$C$28:$J$88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1" l="1"/>
  <c r="F13" i="1" s="1"/>
  <c r="H13" i="1" s="1"/>
  <c r="J13" i="1" l="1"/>
  <c r="K13" i="1"/>
  <c r="I13" i="1"/>
</calcChain>
</file>

<file path=xl/sharedStrings.xml><?xml version="1.0" encoding="utf-8"?>
<sst xmlns="http://schemas.openxmlformats.org/spreadsheetml/2006/main" count="1887" uniqueCount="328">
  <si>
    <t>INSTRUCCIONES</t>
  </si>
  <si>
    <t>OBJETIVO:</t>
  </si>
  <si>
    <r>
      <t xml:space="preserve">El objeto de la presente hoja de cálculo es obtener </t>
    </r>
    <r>
      <rPr>
        <b/>
        <sz val="13"/>
        <rFont val="Calibri"/>
        <family val="2"/>
        <scheme val="minor"/>
      </rPr>
      <t>el espesor de aislamiento térmico recomendado en fachadas, para el cumplimiento de las condiciones establecidas para el coeficiente global de transmisión de calor a través de la envolvente térmica (K)</t>
    </r>
    <r>
      <rPr>
        <sz val="13"/>
        <rFont val="Calibri"/>
        <family val="2"/>
        <scheme val="minor"/>
      </rPr>
      <t>, según los apartados 3.1.1.3 y 3.1.1.4 del CTE DB-HE1 (V.Dic.2019).</t>
    </r>
  </si>
  <si>
    <t>DATOS NECESARIOS PARA EL CÁLCULO:</t>
  </si>
  <si>
    <r>
      <t xml:space="preserve">Los datos que se deben introducir en la calculadora para que se pueda realizar el cálculo, son los siguientes:
1 =&gt; </t>
    </r>
    <r>
      <rPr>
        <b/>
        <sz val="13"/>
        <rFont val="Calibri"/>
        <family val="2"/>
        <scheme val="minor"/>
      </rPr>
      <t>Provincia</t>
    </r>
    <r>
      <rPr>
        <sz val="13"/>
        <rFont val="Calibri"/>
        <family val="2"/>
        <scheme val="minor"/>
      </rPr>
      <t xml:space="preserve"> en la que está ubicado el edificio objeto de cálculo.
2 =&gt; </t>
    </r>
    <r>
      <rPr>
        <b/>
        <sz val="13"/>
        <rFont val="Calibri"/>
        <family val="2"/>
        <scheme val="minor"/>
      </rPr>
      <t>Altura sobre el nivel del mar de la localidad</t>
    </r>
    <r>
      <rPr>
        <sz val="13"/>
        <rFont val="Calibri"/>
        <family val="2"/>
        <scheme val="minor"/>
      </rPr>
      <t xml:space="preserve"> en la que está ubicado el edificio objeto de cálculo.
3 =&gt; </t>
    </r>
    <r>
      <rPr>
        <b/>
        <sz val="13"/>
        <rFont val="Calibri"/>
        <family val="2"/>
        <scheme val="minor"/>
      </rPr>
      <t>Tipología de fachada</t>
    </r>
    <r>
      <rPr>
        <sz val="13"/>
        <rFont val="Calibri"/>
        <family val="2"/>
        <scheme val="minor"/>
      </rPr>
      <t xml:space="preserve"> (este dato se puede obtener de la hoja 3 del presente documento</t>
    </r>
    <r>
      <rPr>
        <sz val="13"/>
        <rFont val="Calibri"/>
        <family val="2"/>
        <scheme val="minor"/>
      </rPr>
      <t>, en el que se detallan todas las tipologías de fachada consideradas para el cálculo, según el Catálogo de Elementos Constructivos del CTE).</t>
    </r>
  </si>
  <si>
    <t>PROCEDIMIENTO:</t>
  </si>
  <si>
    <r>
      <rPr>
        <b/>
        <sz val="13"/>
        <rFont val="Calibri"/>
        <family val="2"/>
        <scheme val="minor"/>
      </rPr>
      <t>PASO 1: Obtención de datos</t>
    </r>
    <r>
      <rPr>
        <sz val="13"/>
        <rFont val="Calibri"/>
        <family val="2"/>
        <scheme val="minor"/>
      </rPr>
      <t xml:space="preserve">
En primer lugar se debe disponer de los datos necesarios para el cálculo descritos en el apartado anterior.
</t>
    </r>
    <r>
      <rPr>
        <b/>
        <sz val="13"/>
        <rFont val="Calibri"/>
        <family val="2"/>
        <scheme val="minor"/>
      </rPr>
      <t>PASO 2: Introducción de datos en la calculadora</t>
    </r>
    <r>
      <rPr>
        <sz val="13"/>
        <rFont val="Calibri"/>
        <family val="2"/>
        <scheme val="minor"/>
      </rPr>
      <t xml:space="preserve">
Los datos deben introducirse en la calculadora ubicada en la hoja 2 del presente documento. Las celdas de introducción de datos están sombreadas en un tono distinto (azul oscuro) a las fijas o de resultados. 
En la celda de "provincia" hay un desplegable con todas las opciones en el que se debe elegir una de ellas; en la celda "altura de la localidad" se debe introducir dicho dato en metros y finalmente en la celda "tipología de fachada" aparece otro desplegable en el que se debe escoger el código correspondiente a la fachada del edificio objeto de cálculo.
</t>
    </r>
    <r>
      <rPr>
        <b/>
        <sz val="13"/>
        <rFont val="Calibri"/>
        <family val="2"/>
        <scheme val="minor"/>
      </rPr>
      <t xml:space="preserve">PASO 3: Obtención de resultados
</t>
    </r>
    <r>
      <rPr>
        <sz val="13"/>
        <rFont val="Calibri"/>
        <family val="2"/>
        <scheme val="minor"/>
      </rPr>
      <t xml:space="preserve">Una vez introducidos los tres datos descritos anteriormente, la calculadora nos muestra los resultados de manera automática.
Al introducir la provinica y la altura de la localidad, ofrece los datos de zona climática y el </t>
    </r>
    <r>
      <rPr>
        <b/>
        <sz val="13"/>
        <rFont val="Calibri"/>
        <family val="2"/>
        <scheme val="minor"/>
      </rPr>
      <t>valor de transmitancia térmica recomendada, establecida en el Anejo E del CTE DB-HE Ahorro de Energía V.Dic.2019 (Tabla a-Anejo E)</t>
    </r>
    <r>
      <rPr>
        <sz val="13"/>
        <rFont val="Calibri"/>
        <family val="2"/>
        <scheme val="minor"/>
      </rPr>
      <t>, y detallado en la hoja 4 del presente documento.
Finalmente, al introducir la tipología de fachada,</t>
    </r>
    <r>
      <rPr>
        <b/>
        <sz val="13"/>
        <rFont val="Calibri"/>
        <family val="2"/>
        <scheme val="minor"/>
      </rPr>
      <t xml:space="preserve"> obtenemos el dato de espesor en centímetros de aislamiento térmico (con soluciones Valero) recomendado en fachadas para el cumplimiento del coeficiente global de transmisión de calor a través de la envolvente térmica (K)</t>
    </r>
    <r>
      <rPr>
        <sz val="13"/>
        <rFont val="Calibri"/>
        <family val="2"/>
        <scheme val="minor"/>
      </rPr>
      <t xml:space="preserve">.
NOTA: Las características técnicas y enlaces a documentación de los aislamientos considerados para el cálculo, vienen reflejados en la hoja 4 del presente documento.
</t>
    </r>
  </si>
  <si>
    <t>© Pablo Palma Sellés</t>
  </si>
  <si>
    <r>
      <t xml:space="preserve">CALCULADORA DE AISLAMIENTO TÉRMICO RECOMENDADO EN FACHADAS PARA 
EL CUMPLIMIENTO DEL COEFICIENTE GLOBAL DE TRANSMISIÓN DE CALOR (K)
</t>
    </r>
    <r>
      <rPr>
        <sz val="22"/>
        <color theme="0"/>
        <rFont val="Calibri"/>
        <family val="2"/>
        <scheme val="minor"/>
      </rPr>
      <t>S/ CTE DB-HE AHORRO DE ENERGÍA (Versión 20 diciembre 2019)</t>
    </r>
  </si>
  <si>
    <t>CÁLCULO DEL ESPESOR DE AISLAMIENTO TÉRMICO EN FACHADAS RECOMENDADO POR EL CTE PARA EL CUMPLIMIENTO DE LAS CONDICIONES 
ESTABLECIDAS PARA EL COEFICIENTE GLOBAL DE TRANSMISIÓN DE CALOR A TRAVÉS DE LA ENVOLVENTE "K" (APARTADO 3.1.1.3 Y 3.1.1.4- HE1)
 -SEGÚN VALORES ORIENTATIVOS DE TRANSMITANCIA ESPECIFICADOS EN EL ANEJO E DEL DB-HE (V. Dic 2019)-</t>
  </si>
  <si>
    <t>PROVINCIA</t>
  </si>
  <si>
    <t>ALTURA DE LA 
LOCALIDAD
(m)</t>
  </si>
  <si>
    <t>ZONA CLIMÁTICA</t>
  </si>
  <si>
    <r>
      <rPr>
        <sz val="12"/>
        <color theme="1"/>
        <rFont val="Calibri"/>
        <family val="2"/>
        <scheme val="minor"/>
      </rPr>
      <t>TRANSMITANCIA 
TÉRMICA RECOMENDADA
EN FACHADAS</t>
    </r>
    <r>
      <rPr>
        <sz val="11"/>
        <color theme="1"/>
        <rFont val="Calibri"/>
        <family val="2"/>
        <scheme val="minor"/>
      </rPr>
      <t xml:space="preserve">
U</t>
    </r>
    <r>
      <rPr>
        <sz val="8"/>
        <color theme="1"/>
        <rFont val="Calibri"/>
        <family val="2"/>
        <scheme val="minor"/>
      </rPr>
      <t>M</t>
    </r>
    <r>
      <rPr>
        <sz val="10"/>
        <color theme="1"/>
        <rFont val="Calibri"/>
        <family val="2"/>
        <scheme val="minor"/>
      </rPr>
      <t xml:space="preserve"> (W/m²</t>
    </r>
    <r>
      <rPr>
        <sz val="11"/>
        <color theme="1"/>
        <rFont val="Calibri"/>
        <family val="2"/>
      </rPr>
      <t>∙K)</t>
    </r>
  </si>
  <si>
    <r>
      <t xml:space="preserve">TIPOLOGÍA DE FACHADA </t>
    </r>
    <r>
      <rPr>
        <sz val="11"/>
        <color theme="1"/>
        <rFont val="Calibri"/>
        <family val="2"/>
        <scheme val="minor"/>
      </rPr>
      <t xml:space="preserve">(CÓDIGO SEGÚN CATÁLOGO DE ELEMENTOS CONSTRUCTIVOS
DEL CTE) </t>
    </r>
    <r>
      <rPr>
        <b/>
        <sz val="11"/>
        <color theme="1"/>
        <rFont val="Calibri"/>
        <family val="2"/>
        <scheme val="minor"/>
      </rPr>
      <t>Ver Hoja 3</t>
    </r>
  </si>
  <si>
    <t>ESPESOR 
RECOMENDADO PARA 
EL CUMPLIMIENTO CON GRAFIPOL TR-29
(cm)</t>
  </si>
  <si>
    <t>ESPESOR 
RECOMENDADO PARA 
EL CUMPLIMIENTO CON GRAFIPOL TR-30
(cm)</t>
  </si>
  <si>
    <t>ESPESOR 
RECOMENDADO PARA 
EL CUMPLIMIENTO CON GRAFIPOL TR-31
(cm)</t>
  </si>
  <si>
    <t>ESPESOR 
RECOMENDADO PARA 
EL CUMPLIMIENTO CON GRAFIPOL TR-32
(cm)</t>
  </si>
  <si>
    <t>ALICANTE</t>
  </si>
  <si>
    <t>F 1.1</t>
  </si>
  <si>
    <t>DETALLE TIPOLOGÍAS DE FACHADAS CONSIDERADAS PARA EL CÁLCULO
(según Catálogo de Elementos Constructivos del CTE)</t>
  </si>
  <si>
    <t>CÓDIGO SEGÚN 
CATÁLOGO DE ELEMENTOS CONSTRUCTIVOS
DEL CTE</t>
  </si>
  <si>
    <t>TIPOLOGÍA 
DE 
FACHADA</t>
  </si>
  <si>
    <t>DETALLE
SECCIÓN
CONSTRUCTIVA
(mm)</t>
  </si>
  <si>
    <t>COMPONENTES 
SECCIÓN 
CONSTRUCTIVA
(de exterior a interior)</t>
  </si>
  <si>
    <t>FÁBRICA VISTA DE LADRILLO CERÁMICO 1/2 PIE, 
SIN CÁMARA DE AIRE, CON TRASDOSADO CERÁMICO (AISLAMIENTO POR EL INTERIOR)</t>
  </si>
  <si>
    <t>FÁBRICA DE LADRILLO CERÁMICO CARAVISTA 1/2 PIE
 + REV. MORTERO INT.+ 
AISLAMIENTO TÉRMICO + 
FÁBRICA LADRILLO HUECO +
REVESTIMIENTO INTERIOR</t>
  </si>
  <si>
    <t>F 1.2</t>
  </si>
  <si>
    <t>FÁBRICA VISTA DE LADRILLO CERÁMICO 1/2 PIE, 
CON CÁMARA DE AIRE NO VENTILADA, CON TRASDOSADO CERÁMICO (AISLAMIENTO POR EL INTERIOR)</t>
  </si>
  <si>
    <t>FÁBRICA DE LADRILLO CERÁMICO CARAVISTA 1/2 PIE
 + REV. MORTERO INT.+ CÁMARA DE AIRE NO VENTILADA +
AISLAMIENTO TÉRMICO + 
FÁBRICA LADRILLO HUECO +
REVESTIMIENTO INTERIOR</t>
  </si>
  <si>
    <t>F 1.3</t>
  </si>
  <si>
    <t>FÁBRICA VISTA DE LADRILLO CERÁMICO 1/2 PIE, 
SIN CÁMARA DE AIRE, CON TRASDOSADO DE PLACA DE YESO LAMINADO (AISLAMIENTO POR EL INTERIOR)</t>
  </si>
  <si>
    <t>FÁBRICA DE LADRILLO CERÁMICO CARAVISTA 1/2 PIE
 + REV. MORTERO INT. +
AISLAMIENTO TÉRMICO + 
PLACA DE YESO LAMINADO</t>
  </si>
  <si>
    <t>F 1.4</t>
  </si>
  <si>
    <t>FÁBRICA VISTA DE LADRILLO CERÁMICO 1/2 PIE, 
CON SEPARACIÓN DE 10 MM, CON TRASDOSADO DE PLACA DE YESO LAMINADO (AISLAMIENTO POR EL INTERIOR)</t>
  </si>
  <si>
    <t>FÁBRICA DE LADRILLO CERÁMICO CARAVISTA 1/2 PIE
 + REV. MORTERO INT. + SEPARACIÓN DE 10 MM +
AISLAMIENTO TÉRMICO + 
PLACA DE YESO LAMINADO</t>
  </si>
  <si>
    <t>F 1.5</t>
  </si>
  <si>
    <t>FÁBRICA VISTA DE LADRILLO CERÁMICO 1 PIE, 
SIN CÁMARA DE AIRE, CON TRASDOSADO CERÁMICO (AISLAMIENTO POR EL INTERIOR)</t>
  </si>
  <si>
    <t>FÁBRICA DE LADRILLO CERÁMICO CARAVISTA 1 PIE + 
AISLAMIENTO TÉRMICO + 
FÁBRICA LADRILLO HUECO +
REVESTIMIENTO INTERIOR</t>
  </si>
  <si>
    <t>F 1.6</t>
  </si>
  <si>
    <t>FÁBRICA DE LADRILLO CERÁMICO CARAVISTA 1 PIE + CÁMARA DE AIRE NO VENTILADA +
AISLAMIENTO TÉRMICO + 
FÁBRICA LADRILLO HUECO +
REVESTIMIENTO INTERIOR</t>
  </si>
  <si>
    <t>F 1.7</t>
  </si>
  <si>
    <t>FÁBRICA DE LADRILLO CERÁMICO CARAVISTA 1 PIE +
AISLAMIENTO TÉRMICO + 
PLACA DE YESO LAMINADO</t>
  </si>
  <si>
    <t>F 1.8</t>
  </si>
  <si>
    <t>F 2.1</t>
  </si>
  <si>
    <t>FÁBRICA VISTA DE LADRILLO CERÁMICO 1/2 PIE, 
CON CÁMARA DE AIRE VENTILADA, CON TRASDOSADO CERÁMICO (AISLAMIENTO POR EL INTERIOR)</t>
  </si>
  <si>
    <t>FÁBRICA DE LADRILLO CERÁMICO 1/2 PIE
 + CÁMARA DE AIRE VENTILADA + 
AISLAMIENTO TÉRMICO + 
FÁBRICA LADRILLO HUECO +
REVESTIMIENTO INTERIOR</t>
  </si>
  <si>
    <t>F 2.2</t>
  </si>
  <si>
    <t>FÁBRICA VISTA DE LADRILLO CERÁMICO 1/2 PIE, 
CON CÁMARA DE AIRE VENTILADA, CON TRASDOSADO DE PLACA DE YESO LAMINADO (AISLAMIENTO POR EL INTERIOR)</t>
  </si>
  <si>
    <t>FÁBRICA DE LADRILLO CERÁMICO CARAVISTA 1 PIE
 + CÁMARA DE AIRE VENTILADA + PANEL IMPERMEABLE +
AISLAMIENTO TÉRMICO + 
PLACA DE YESO LAMINADO</t>
  </si>
  <si>
    <t>F 3.1</t>
  </si>
  <si>
    <t>FÁBRICA CON REVESTIMIENTO CONTINUO DE LADRILLO CERÁMICO 1/2 PIE, 
SIN CÁMARA DE AIRE, CON TRASDOSADO CERÁMICO (AISLAMIENTO POR EL INTERIOR)</t>
  </si>
  <si>
    <t>REVESTIMIENTO EXTERIOR CONTINUO + FÁBRICA DE LADRILLO CERÁMICO PARA REVESTIR 1/2 PIE +
AISLAMIENTO TÉRMICO + 
FÁBRICA LADRILLO HUECO +
REVESTIMIENTO INTERIOR</t>
  </si>
  <si>
    <t>F 3.2</t>
  </si>
  <si>
    <t>FÁBRICA CON REVESTIMIENTO CONTINUO DE LADRILLO CERÁMICO 1/2 PIE, 
CON CÁMARA DE AIRE NO VENTILADA, CON TRASDOSADO CERÁMICO (AISLAMIENTO POR EL INTERIOR)</t>
  </si>
  <si>
    <t>REVESTIMIENTO EXTERIOR CONTINUO + FÁBRICA DE LADRILLO CERÁMICO PARA REVESTIR 1/2 PIE + CÁMARA DE AIRE NO VENTILADA +
AISL. TÉRMICO + 
FÁBRICA LADRILLO HUECO +
REVESTIMIENTO INTERIOR</t>
  </si>
  <si>
    <t>F 3.3</t>
  </si>
  <si>
    <t>FÁBRICA CON REVESTIMIENTO CONTINUO DE LADRILLO CERÁMICO 1/2 PIE, 
SIN CÁMARA DE AIRE, CON TRASDOSADO DE PLACA DE YESO LAMINADO (AISLAMIENTO POR EL INTERIOR)</t>
  </si>
  <si>
    <t>REVESTIMIENTO EXTERIOR CONTINUO + FÁBRICA DE LADRILLO CERÁMICO PARA REVESTIR 1/2 PIE + 
AISLAMIENTO TÉRMICO + 
PLACA DE YESO LAMINADO</t>
  </si>
  <si>
    <t>F 3.4</t>
  </si>
  <si>
    <t>FÁBRICA CON REVESTIMIENTO CONTINUO DE LADRILLO CERÁMICO 1/2 PIE, 
CON SEPARACIÓN DE 10 MM, CON TRASDOSADO DE PLACA DE YESO LAMINADO (AISLAMIENTO POR EL INTERIOR)</t>
  </si>
  <si>
    <t>REVESTIMIENTO EXTERIOR CONTINUO + FÁBRICA DE LADRILLO CERÁMICO PARA REVESTIR 1/2 PIE+ SEPARACIÓN DE 10 MM + 
AISLAMIENTO TÉRMICO + 
PLACA DE YESO LAMINADO</t>
  </si>
  <si>
    <t>F 3.5</t>
  </si>
  <si>
    <t>FÁBRICA CON REVESTIMIENTO CONTINUO DE LADRILLO CERÁMICO 1 PIE, 
SIN CÁMARA DE AIRE, CON TRASDOSADO CERÁMICO (AISLAMIENTO POR EL INTERIOR)</t>
  </si>
  <si>
    <t>REVESTIMIENTO EXTERIOR CONTINUO + FÁBRICA DE LADRILLO CERÁMICO PARA REVESTIR 1 PIE + 
AISL. TÉRMICO + 
FÁBRICA LADRILLO HUECO +
REVESTIMIENTO INTERIOR</t>
  </si>
  <si>
    <t>F 3.6</t>
  </si>
  <si>
    <t>FÁBRICA CON REVESTIMIENTO CONTINUO DE LADRILLO CERÁMICO 1 PIE, 
CON CÁMARA DE AIRE NO VENTILADA, CON TRASDOSADO CERÁMICO (AISLAMIENTO POR EL INTERIOR)</t>
  </si>
  <si>
    <t>F 3.7</t>
  </si>
  <si>
    <t>FÁBRICA CON REVESTIMIENTO CONTINUO DE LADRILLO CERÁMICO 1 PIE, 
SIN CÁMARA DE AIRE, CON TRASDOSADO DE PLACA DE YESO LAMINADO (AISLAMIENTO POR EL INTERIOR)</t>
  </si>
  <si>
    <t xml:space="preserve">REVESTIMIENTO EXTERIOR CONTINUO + FÁBRICA DE LADRILLO CERÁMICO PARA REVESTIR 1/2 PIE + AISL. TÉRMICO + PLACA DE YESO LAMINADO
</t>
  </si>
  <si>
    <t>F 3.8</t>
  </si>
  <si>
    <t>FÁBRICA CON REVESTIMIENTO CONTINUO DE LADRILLO CERÁMICO 1 PIE, 
CON SEPARACIÓN DE 10 MM, CON TRASDOSADO DE PLACA DE YESO LAMINADO (AISLAMIENTO POR EL INTERIOR)</t>
  </si>
  <si>
    <t xml:space="preserve">REVESTIMIENTO EXTERIOR CONTINUO + FÁBRICA DE LADRILLO CERÁMICO PARA REVESTIR 1/2 PIE + SEPARACIÓN DE 10 MM + AISL. TÉRMICO + PLACA DE YESO LAMINADO
</t>
  </si>
  <si>
    <t>F 3.21</t>
  </si>
  <si>
    <t>FÁBRICA CON REVESTIMIENTO CONTINUO DE BLOQUE CERÁMICO DE 14 CM, 
SIN CÁMARA DE AIRE, CON TRASDOSADO CERÁMICO (AISLAMIENTO POR EL INTERIOR)</t>
  </si>
  <si>
    <t xml:space="preserve">REVESTIMIENTO EXTERIOR CONTINUO + FÁBRICA DE TERMOARCILLA 14 + AISLAMIENTO TÉRMICO + FÁBRICA DE LADRILLO HUECO + REVESTIMIENTO INTERIOR
</t>
  </si>
  <si>
    <t>F 3.22</t>
  </si>
  <si>
    <t>FÁBRICA CON REVESTIMIENTO CONTINUO DE BLOQUE CERÁMICO DE 14 CM, 
CON CÁMARA DE AIRE NO VENTILADA, CON TRASDOSADO CERÁMICO (AISLAMIENTO POR EL INTERIOR)</t>
  </si>
  <si>
    <t xml:space="preserve">REVESTIMIENTO EXTERIOR CONTINUO + FÁBRICA DE TERMOARCILLA 14 + CÁMARA DE AIRE NO VENTILADA + AISLAMIENTO TÉRMICO + FÁBRICA DE LADRILLO HUECO + REVESTIMIENTO INTERIOR
</t>
  </si>
  <si>
    <t>F 3.23</t>
  </si>
  <si>
    <t>FÁBRICA CON REVESTIMIENTO CONTINUO DE BLOQUE CERÁMICO 14, 
SIN CÁMARA DE AIRE, CON TRASDOSADO DE PLACA DE YESO LAMINADO (AISLAMIENTO POR EL INTERIOR)</t>
  </si>
  <si>
    <t xml:space="preserve">REVESTIMIENTO EXTERIOR CONTINUO + FÁBRICA DE TERMOARCILLA 14 + AISLAMIENTO TÉRMICO + 
PLACA DE YESO LAMINADO
</t>
  </si>
  <si>
    <t>F 3.24</t>
  </si>
  <si>
    <t>FÁBRICA CON REVESTIMIENTO CONTINUO DE BLOQUE CERÁMICO DE 14 CM, 
CON SEPARACIÓN 10 MM, CON TRASDOSADO DE PLACA DE YESO (AISLAMIENTO POR EL INTERIOR)</t>
  </si>
  <si>
    <t xml:space="preserve">REVESTIMIENTO EXTERIOR CONTINUO + FÁBRICA DE TERMOARCILLA 14 + SEPARACIÓN DE 10 MM + AISLAMIENTO TÉRMICO + 
PLACA DE YESO LAMINADO
</t>
  </si>
  <si>
    <t>F 3.25</t>
  </si>
  <si>
    <t>FÁBRICA CON REVESTIMIENTO CONTINUO DE BLOQUE CERÁMICO 24, 
SIN CÁMARA DE AIRE, 
CON TRASDOSADO CERÁMICO (AISLAMIENTO POR EL INTERIOR)</t>
  </si>
  <si>
    <t xml:space="preserve">REVESTIMIENTO EXTERIOR CONTINUO + FÁBRICA DE TERMOARCILLA 24 + AISLAMIENTO TÉRMICO + FÁBRICA DE LADRILLO HUECO + REVESTIMIENTO INTERIOR
</t>
  </si>
  <si>
    <t>F 3.26</t>
  </si>
  <si>
    <t>FÁBRICA CON REVESTIMIENTO CONTINUO DE BLOQUE CERÁMICO DE 24 CM, 
CON CÁMARA DE AIRE 
NO VENTILADA, 
CON TRASDOSADO CERÁMICO (AISLAMIENTO POR EL INTERIOR)</t>
  </si>
  <si>
    <t xml:space="preserve">REVESTIMIENTO EXTERIOR CONTINUO + FÁBRICA DE TERMOARCILLA 24 + CÁMARA DE AIRE NO VENTILADA + AISLAMIENTO TÉRMICO + FÁBRICA DE LADRILLO HUECO + REVESTIMIENTO INTERIOR
</t>
  </si>
  <si>
    <t>F 3.27</t>
  </si>
  <si>
    <t>FÁBRICA CON REVESTIMIENTO CONTINUO DE BLOQUE CERÁMICO DE 24 CM, 
SIN CÁMARA DE AIRE, 
CON TRASDOSADO DE 
PLACA DE YESO LAMINADO (AISLAMIENTO POR EL INTERIOR)</t>
  </si>
  <si>
    <t xml:space="preserve">REVESTIMIENTO EXTERIOR CONTINUO + FÁBRICA DE TERMOARCILLA 24 + AISLAMIENTO TÉRMICO + PLACA DE YESO LAMINADO
</t>
  </si>
  <si>
    <t>F 3.28</t>
  </si>
  <si>
    <t>FÁBRICA CON REVESTIMIENTO CONTINUO DE BLOQUE CERÁMICO DE 24 CM, 
CON SEPARACIÓN 10 MM, 
CON TRASDOSADO DE 
PLACA DE YESO LAMINADO (AISLAMIENTO POR EL INTERIOR)</t>
  </si>
  <si>
    <t xml:space="preserve">REVESTIMIENTO EXTERIOR CONTINUO + FÁBRICA DE TERMOARCILLA 24 + SEPARACIÓN 10 MM + AISLAMIENTO TÉRMICO + 
PLACA DE YESO LAMINADO
</t>
  </si>
  <si>
    <t>F 4.1</t>
  </si>
  <si>
    <t>FÁBRICA CON REVESTIMIENTO CONTINUO DE LADRILLO CERÁMICO 1/2 PIE, 
 (AISLAMIENTO POR EL EXTERIOR)</t>
  </si>
  <si>
    <t xml:space="preserve">REVESTIMIENTO EXTERIOR CONTINUO + AISLAMIENTO TÉRMICO + FÁBRICA DE LADRILLO CERÁMICO 1/2 PIE + REVESTIMIENTO INTERIOR
</t>
  </si>
  <si>
    <t>F 4.2</t>
  </si>
  <si>
    <t>FÁBRICA CON REVESTIMIENTO CONTINUO DE LADRILLO CERÁMICO 1 PIE, 
 (AISLAMIENTO POR EL EXTERIOR)</t>
  </si>
  <si>
    <t xml:space="preserve">REVESTIMIENTO EXTERIOR CONTINUO + AISLAMIENTO TÉRMICO + FÁBRICA DE LADRILLO CERÁMICO 1 PIE + REVESTIMIENTO INTERIOR
</t>
  </si>
  <si>
    <t>F 4.5</t>
  </si>
  <si>
    <t>FÁBRICA CON REVESTIMIENTO CONTINUO DE BLOQUE CERÁMICO DE 14 CM, 
 (AISLAMIENTO POR EL EXTERIOR)</t>
  </si>
  <si>
    <t xml:space="preserve">REVESTIMIENTO EXTERIOR CONTINUO + AISLAMIENTO TÉRMICO + FÁBRICA TERMOARCILLA 14 + REVESTIMIENTO INTERIOR
</t>
  </si>
  <si>
    <t>F 4.6</t>
  </si>
  <si>
    <t>FÁBRICA CON REVESTIMIENTO CONTINUO DE BLOQUE CERÁMICO DE 24 CM, 
 (AISLAMIENTO POR EL EXTERIOR)</t>
  </si>
  <si>
    <t xml:space="preserve">REVESTIMIENTO EXTERIOR CONTINUO + AISLAMIENTO TÉRMICO + FÁBRICA TERMOARCILLA 24 + REVESTIMIENTO INTERIOR
</t>
  </si>
  <si>
    <t>F 5.1</t>
  </si>
  <si>
    <t>FÁBRICA CON REVESTIMIENTO CONTINUO DE LADRILLO CERÁMICO 1/2 PIE, CON CÁMARA DE AIRE VENTILADA, CON TRASDOSADO CERÁMICO
 (AISLAMIENTO POR EL INTERIOR)</t>
  </si>
  <si>
    <t xml:space="preserve">REVESTIMIENTO EXTERIOR CONTINUO + FÁBRICA DE LADRILLO CERÁMICO PARA REVESTIR 1/2 PIE + CÁMARA DE AIRE VENTILADA + AISLAMIENTO TÉRMICO + FÁBRICA LADRILLO HUECO + REVESTIMIENTO INTERIOR
</t>
  </si>
  <si>
    <t>F 5.2</t>
  </si>
  <si>
    <t>FÁBRICA CON REVESTIMIENTO CONTINUO DE LADRILLO CERÁMICO 1/2 PIE, 
CON CÁMARA DE AIRE VENTILADA, CON TRASDOSADO DE PLACA DE YESO LAMINADO (AISLAMIENTO POR EL INTERIOR)</t>
  </si>
  <si>
    <t>REVESTIMIENTO EXTERIOR CONTINUO + FÁBRICA DE LADRILLO CERÁMICO PARA REVESTIR 1/2 PIE + CÁMARA DE AIRE VENTILADA + PANEL IMPERMEABLE +
AISLAMIENTO TÉRMICO + 
PLACA DE YESO LAMINADO</t>
  </si>
  <si>
    <t>F 6.1</t>
  </si>
  <si>
    <t>FÁBRICA CON REVESTIMIENTO DISCONTINUO DE LADRILLO CERÁMICO 1/2 PIE, 
SIN CÁMARA DE AIRE, CON TRASDOSADO CERÁMICO (AISLAMIENTO POR EL INTERIOR)</t>
  </si>
  <si>
    <t>REVESTIMIENTO EXTERIOR DISCONTINUO + FÁBRICA DE LADRILLO CERÁMICO 1/2 PIE +
AISLAMIENTO TÉRMICO + FÁBRICA DE LADRILLO HUECO + REVESTIMIENTO INTERIOR</t>
  </si>
  <si>
    <t>F 6.2</t>
  </si>
  <si>
    <t>FÁBRICA CON REVESTIMIENTO DISCONTINUO DE LADRILLO CERÁMICO 1/2 PIE, 
CON CÁMARA DE AIRE NO VENTILADA, CON TRASDOSADO CERÁMICO (AISLAMIENTO POR EL INTERIOR)</t>
  </si>
  <si>
    <t>REVESTIMIENTO EXTERIOR DISCONTINUO + FÁBRICA DE LADRILLO CERÁMICO 1/2 PIE + CÁMARA DE AIRE NO VENTILADA +
AISLAMIENTO TÉRMICO + FÁBRICA DE LADRILLO HUECO + REVESTIMIENTO INTERIOR</t>
  </si>
  <si>
    <t>F 6.3</t>
  </si>
  <si>
    <t>FÁBRICA CON REVESTIMIENTO DISCONTINUO DE LADRILLO CERÁMICO 1/2 PIE, 
SIN CÁMARA DE AIRE, CON TRASDOSADO DE PLACA DE YESO LAMINADO (AISLAMIENTO POR EL INTERIOR)</t>
  </si>
  <si>
    <t>REVESTIMIENTO EXTERIOR DISCONTINUO + FÁBRICA DE LADRILLO CERÁMICO 1/2 PIE +
AISLAMIENTO TÉRMICO + 
PLACA DE YESO LAMINADO</t>
  </si>
  <si>
    <t>F 6.4</t>
  </si>
  <si>
    <t>FÁBRICA CON REVESTIMIENTO DISCONTINUO DE LADRILLO CERÁMICO 1/2 PIE, 
CON SEPARACIÓN DE 10 MM, CON TRASDOSADO DE PLACA DE YESO LAMINADO (AISLAMIENTO POR EL INTERIOR)</t>
  </si>
  <si>
    <t>REVESTIMIENTO EXTERIOR DISCONTINUO + FÁBRICA DE LADRILLO CERÁMICO 1/2 PIE + SEPARACIÓN DE 10 MM +
AISLAMIENTO TÉRMICO + 
PLACA DE YESO LAMINADO</t>
  </si>
  <si>
    <t>F 6.5</t>
  </si>
  <si>
    <t>FÁBRICA CON REVESTIMIENTO DISCONTINUO DE LADRILLO CERÁMICO 1 PIE, 
SIN CÁMARA DE AIRE, CON TRASDOSADO CERÁMICO (AISLAMIENTO POR EL INTERIOR)</t>
  </si>
  <si>
    <t>REVESTIMIENTO EXTERIOR DISCONTINUO + FÁBRICA DE LADRILLO CERÁMICO 1 PIE +
AISLAMIENTO TÉRMICO + FÁBRICA DE LADRILLO HUECO + REVESTIMIENTO INTERIOR</t>
  </si>
  <si>
    <t>F 6.6</t>
  </si>
  <si>
    <t>FÁBRICA CON REVESTIMIENTO DISCONTINUO DE LADRILLO CERÁMICO 1 PIE, 
CON CÁMARA DE AIRE NO VENTILADA, CON TRASDOSADO CERÁMICO (AISLAMIENTO POR EL INTERIOR)</t>
  </si>
  <si>
    <t>REVESTIMIENTO EXTERIOR DISCONTINUO + FÁBRICA DE LADRILLO CERÁMICO 1 PIE + CÁMARA DE AIRE NO VENTILADA +
AISLAMIENTO TÉRMICO + FÁBRICA DE LADRILLO HUECO + REVESTIMIENTO INTERIOR</t>
  </si>
  <si>
    <t>F 6.7</t>
  </si>
  <si>
    <t>FÁBRICA CON REVESTIMIENTO DISCONTINUO DE LADRILLO CERÁMICO 1 PIE, 
SIN CÁMARA DE AIRE, CON TRASDOSADO DE PLACA DE YESO LAMINADO (AISLAMIENTO POR EL INTERIOR)</t>
  </si>
  <si>
    <t>REVESTIMIENTO EXTERIOR DISCONTINUO + FÁBRICA DE LADRILLO CERÁMICO 1 PIE +
AISLAMIENTO TÉRMICO + 
PLACA DE YESO LAMINADO</t>
  </si>
  <si>
    <t>F 6.8</t>
  </si>
  <si>
    <t>FÁBRICA CON REVESTIMIENTO DISCONTINUO DE LADRILLO CERÁMICO 1 PIE, 
CON SEPARACIÓN DE 10 MM, CON TRASDOSADO DE PLACA DE YESO LAMINADO (AISLAMIENTO POR EL INTERIOR)</t>
  </si>
  <si>
    <t>REVESTIMIENTO EXTERIOR DISCONTINUO + FÁBRICA DE LADRILLO CERÁMICO 1 PIE + SEPARACIÓN DE 10 MM +
AISLAMIENTO TÉRMICO + 
PLACA DE YESO LAMINADO</t>
  </si>
  <si>
    <t>F 6.21</t>
  </si>
  <si>
    <t>FÁBRICA CON REVESTIMIENTO DISCONTINUO DE BLOQUE CERÁMICO DE 14 CM, 
SIN CÁMARA DE AIRE, CON TRASDOSADO CERÁMICO (AISLAMIENTO POR EL INTERIOR)</t>
  </si>
  <si>
    <t xml:space="preserve">REVESTIMIENTO EXTERIOR DISCONTINUO + 
FÁBRICA DE TERMOARCILLA 14 + AISLAMIENTO TÉRMICO + 
FÁBRICA DE LADRILLO HUECO + REVESTIMIENTO INTERIOR
</t>
  </si>
  <si>
    <t>F 6.22</t>
  </si>
  <si>
    <t>FÁBRICA CON REVESTIMIENTO DISCONTINUO DE BLOQUE CERÁMICO DE 14 CM, 
CON CÁMARA DE AIRE NO VENTILADA, CON TRASDOSADO CERÁMICO (AISLAMIENTO POR EL INTERIOR)</t>
  </si>
  <si>
    <t xml:space="preserve">REVESTIMIENTO EXTERIOR DISCONTINUO + 
FÁBRICA DE TERMOARCILLA 14 + CÁMARA DE AIRE NO VENTILADA + AISLAMIENTO TÉRMICO + 
FÁBRICA DE LADRILLO HUECO + REVESTIMIENTO INTERIOR
</t>
  </si>
  <si>
    <t>F 6.23</t>
  </si>
  <si>
    <t>FÁBRICA CON REVESTIMIENTO DISCONTINUO DE BLOQUE CERÁMICO DE 14 CM, 
SIN CÁMARA DE AIRE, CON TRASDOSADO DE PLACA DE YESO LAMINADO (AISLAMIENTO POR EL INTERIOR)</t>
  </si>
  <si>
    <t xml:space="preserve">REVESTIMIENTO EXTERIOR DISCONTINUO + 
FÁBRICA DE TERMOARCILLA 14 + AISLAMIENTO TÉRMICO + 
PLACA DE YESO LAMINADO
</t>
  </si>
  <si>
    <t>F 6.24</t>
  </si>
  <si>
    <t>FÁBRICA CON REVESTIMIENTO DISCONTINUO DE BLOQUE CERÁMICO DE 14 CM, 
CON SEPARACIÓN DE 10 MM, CON TRASDOSADO DE PLACA DE YESO LAMINADO (AISLAMIENTO POR EL INTERIOR)</t>
  </si>
  <si>
    <t xml:space="preserve">REVESTIMIENTO EXTERIOR DISCONTINUO + 
FÁBRICA DE TERMOARCILLA 14 + SEPARACIÓN DE 10 MM + AISLAMIENTO TÉRMICO + 
PLACA DE YESO LAMINADO
</t>
  </si>
  <si>
    <t>F 6.25</t>
  </si>
  <si>
    <t>FÁBRICA CON REVESTIMIENTO DISCONTINUO DE BLOQUE CERÁMICO DE 24 CM, 
SIN CÁMARA DE AIRE, CON TRASDOSADO CERÁMICO (AISLAMIENTO POR EL INTERIOR)</t>
  </si>
  <si>
    <t xml:space="preserve">REVESTIMIENTO EXTERIOR DISCONTINUO + 
FÁBRICA DE TERMOARCILLA 24 + AISLAMIENTO TÉRMICO + 
FÁBRICA DE LADRILLO HUECO + REVESTIMIENTO INTERIOR
</t>
  </si>
  <si>
    <t>F 6.26</t>
  </si>
  <si>
    <t>FÁBRICA CON REVESTIMIENTO DISCONTINUO DE BLOQUE CERÁMICO DE 24 CM, 
CON CÁMARA DE AIRE NO VENTILADA, CON TRASDOSADO CERÁMICO (AISLAMIENTO POR EL INTERIOR)</t>
  </si>
  <si>
    <t xml:space="preserve">REVESTIMIENTO EXTERIOR DISCONTINUO + 
FÁBRICA DE TERMOARCILLA 24 + CÁMARA DE AIRE NO VENTILADA + AISLAMIENTO TÉRMICO + 
FÁBRICA DE LADRILLO HUECO + REVESTIMIENTO INTERIOR
</t>
  </si>
  <si>
    <t>F 6.27</t>
  </si>
  <si>
    <t>FÁBRICA CON REVESTIMIENTO DISCONTINUO DE BLOQUE CERÁMICO DE 24 CM, 
SIN CÁMARA DE AIRE, CON TRASDOSADO DE PLACA DE YESO LAMINADO (AISLAMIENTO POR EL INTERIOR)</t>
  </si>
  <si>
    <t xml:space="preserve">REVESTIMIENTO EXTERIOR DISCONTINUO + 
FÁBRICA DE TERMOARCILLA 24 + AISLAMIENTO TÉRMICO + 
PLACA DE YESO LAMINADO
</t>
  </si>
  <si>
    <t>F 6.28</t>
  </si>
  <si>
    <t>FÁBRICA CON REVESTIMIENTO DISCONTINUO DE BLOQUE CERÁMICO DE 24 CM, 
CON SEPARACIÓN DE 10 MM, CON TRASDOSADO DE PLACA DE YESO LAMINADO (AISLAMIENTO POR EL INTERIOR)</t>
  </si>
  <si>
    <t xml:space="preserve">REVESTIMIENTO EXTERIOR DISCONTINUO + 
FÁBRICA DE TERMOARCILLA 24 + SEPARACIÓN DE 10 MM + AISLAMIENTO TÉRMICO + 
PLACA DE YESO LAMINADO
</t>
  </si>
  <si>
    <t>F 7.1</t>
  </si>
  <si>
    <t>FÁBRICA CON REVESTIMIENTO DISCONTINUO DE LADRILLO CERÁMICO 1/2 PIE, 
CON CÁMARA DE AIRE VENTILADA INTERIOR, CON TRASDOSADO CERÁMICO (AISLAMIENTO POR EL INTERIOR)</t>
  </si>
  <si>
    <t>REVESTIMIENTO EXTERIOR DISCONTINUO + FÁBRICA DE LADRILLO CERÁMICO 1/2 PIE + CÁMARA DE AIRE VENTILADA +
AISLAMIENTO TÉRMICO + FÁBRICA DE LADRILLO HUECO + REVESTIMIENTO INTERIOR</t>
  </si>
  <si>
    <t>F 7.2</t>
  </si>
  <si>
    <t>FÁBRICA CON REVESTIMIENTO DISCONTINUO DE LADRILLO CERÁMICO 1/2 PIE, 
CON CÁMARA DE AIRE VENTILADA INTERIOR, CON TRASDOSADO DE PLACA DE YESO LAMINADO (AISLAMIENTO POR EL INTERIOR)</t>
  </si>
  <si>
    <t>REVESTIMIENTO EXTERIOR DISCONTINUO + FÁBRICA DE LADRILLO CERÁMICO 1/2 PIE + CÁMARA DE AIRE VENTILADA + PANEL IMPERMEABLE +
AISLAMIENTO TÉRMICO + 
PLACA DE YESO LAMINADO</t>
  </si>
  <si>
    <t>F 7.3</t>
  </si>
  <si>
    <t>FÁBRICA CON REVESTIMIENTO DISCONTINUO DE LADRILLO CERÁMICO 1/2 PIE, 
CON CÁMARA DE AIRE VENTILADA EXTERIOR, CON TRASDOSADO CERÁMICO (AISLAMIENTO POR EL INTERIOR)</t>
  </si>
  <si>
    <t>REVESTIMIENTO EXTERIOR DISCONTINUO + CÁMARA DE AIRE VENTIADA + FÁBRICA DE LADRILLO CERÁMICO 1/2 PIE  +
AISLAMIENTO TÉRMICO + 
FÁBRICA DE LADRILLO HUECO + REVESTIMIENTO INTERIOR</t>
  </si>
  <si>
    <t>F 7.4</t>
  </si>
  <si>
    <t>FÁBRICA CON REVESTIMIENTO DISCONTINUO DE LADRILLO CERÁMICO 1/2 PIE, 
CON CÁMARA DE AIRE VENTILADA EXTERIOR, CON TRASDOSADO DE PLACA DE YESO LAMINADO (AISLAMIENTO POR EL INTERIOR)</t>
  </si>
  <si>
    <t>REVESTIMIENTO EXTERIOR DISCONTINUO + CÁMARA DE AIRE VENTILADA + FÁBRICA DE LADRILLO CERÁMICO 1/2 PIE +
AISLAMIENTO TÉRMICO + 
PLACA DE YESO LAMINADO</t>
  </si>
  <si>
    <t>F 7.11</t>
  </si>
  <si>
    <t>FÁBRICA CON REVESTIMIENTO DISCONTINUO DE BLOQUE CERÁMICO DE 14 CM, 
CON CÁMARA DE AIRE VENTILADA EXTERIOR, CON TRASDOSADO CERÁMICO (AISLAMIENTO POR EL INTERIOR)</t>
  </si>
  <si>
    <t xml:space="preserve">REVESTIMIENTO EXTERIOR DISCONTINUO + CÁMARA DE AIRE VENTILADA + FÁBRICA DE TERMOARCILLA 14  + AISLAMIENTO TÉRMICO + 
FÁBRICA DE LADRILLO HUECO + REVESTIMIENTO INTERIOR
</t>
  </si>
  <si>
    <t>F 7.12</t>
  </si>
  <si>
    <t>FÁBRICA CON REVESTIMIENTO CONTINUO DE BLOQUE CERÁMICO DE 14 CM, 
CON CÁMARA DE AIRE VENTILADA EXTERIOR, CON TRASDOSADO DE PLACA DE YESO LAMINADO (AISLAMIENTO POR EL INTERIOR)</t>
  </si>
  <si>
    <t xml:space="preserve">REVESTIMIENTO EXTERIOR CONTINUO + CÁMARA DE AIRE VENTILADA + FÁBRICA DE TERMOARCILLA 14 + AISLAMIENTO TÉRMICO + 
PLACA DE YESO LAMINADO
</t>
  </si>
  <si>
    <t>F 8.1</t>
  </si>
  <si>
    <t>FÁBRICA CON REVESTIMIENTO DISCONTINUO DE LADRILLO CERÁMICO 1/2 PIE, 
CON CÁMARA DE AIRE VENTILADA EXTERIOR, (AISLAMIENTO POR EL EXTERIOR)</t>
  </si>
  <si>
    <t>REVESTIMIENTO EXTERIOR DISCONTINUO + CÁMARA DE AIRE VENTILADA + AISLAMIENTO TÉRMICO + FÁBRICA DE LADRILLO CERÁMICO 1/2 PIE + REVESTIMIENTO INTERIOR</t>
  </si>
  <si>
    <t>F 8.3</t>
  </si>
  <si>
    <t>FÁBRICA CON REVESTIMIENTO DISCONTINUO DE BLOQUE CERÁMICO DE 14 CM, 
CON CÁMARA DE AIRE VENTILADA EXTERIOR, (AISLAMIENTO POR EL EXTERIOR)</t>
  </si>
  <si>
    <t>REVESTIMIENTO EXTERIOR DISCONTINUO + CÁMARA DE AIRE VENTILADA + AISLAMIENTO TÉRMICO + FÁBRICA DE BLOQUE CERÁMICO DE 14 CM + REVESTIMIENTO INTERIOR</t>
  </si>
  <si>
    <t>F 10.1</t>
  </si>
  <si>
    <t>FACHADA LIGERA, CON CÁMARA DE AIRE VENTILADA, CON TRASDOSADO DE PLACA DE YESO LAMINADO CON ENTRAMADO DE 48 (AISLAMIENTO POR EL INTERIOR)</t>
  </si>
  <si>
    <t>REVESTIMIENTO EXTERIOR DISCONTINUO + 
CÁMARA DE AIRE VENTILADA + 
PANEL IMPERMEABLE +
AISLAMIENTO TÉRMICO + 
PLACA DE YESO LAMINADO</t>
  </si>
  <si>
    <t>F 10.2</t>
  </si>
  <si>
    <t>FACHADA LIGERA, CON CÁMARA DE AIRE VENTILADA, CON TRASDOSADO DE PLACA DE YESO LAMINADO CON ENTRAMADO AUTOPORTANTE DE 70 (AISLAMIENTO POR EL INTERIOR)</t>
  </si>
  <si>
    <t>F 10.3</t>
  </si>
  <si>
    <t>FACHADA LIGERA, CON CÁMARA DE AIRE VENTILADA, CON TRASDOSADO DE PLACA DE YESO LAMINADO CON ENTRAMADO AUTOPORTANTE DE 100 (AISLAMIENTO POR EL INTERIOR)</t>
  </si>
  <si>
    <t>F 10.4</t>
  </si>
  <si>
    <t>FACHADA LIGERA, CON CÁMARA DE AIRE VENTILADA, CON TRASDOSADO DE PLACA DE YESO LAMINADO CON ENTRAMADO AUTOPORTANTE DE 48 (AISLAMIENTO POR EL EXTERIOR)</t>
  </si>
  <si>
    <t>REVESTIMIENTO EXTERIOR DISCONTINUO + 
CÁMARA DE AIRE VENTILADA + AISLAMIENTO TÉRMICO +
PANEL IMPERMEABLE + CÁMARA INTERIOR NO VENTILADA +
PLACA DE YESO LAMINADO</t>
  </si>
  <si>
    <t>F 10.5</t>
  </si>
  <si>
    <t>FACHADA LIGERA, CON CÁMARA DE AIRE VENTILADA, CON TRASDOSADO DE PLACA DE YESO LAMINADO CON ENTRAMADO AUTOPORTANTE DE 70 (AISLAMIENTO POR EL EXTERIOR)</t>
  </si>
  <si>
    <t>CONDICIONES DE APLICACIÓN - DATOS CONSIDERADOS PARA EL CÁLCULO</t>
  </si>
  <si>
    <t>AISLAMIENTOS  CONSIDERADOS PARA EL CÁLCULO</t>
  </si>
  <si>
    <r>
      <rPr>
        <b/>
        <u/>
        <sz val="14"/>
        <rFont val="Calibri"/>
        <family val="2"/>
        <scheme val="minor"/>
      </rPr>
      <t>VALORES DE TRANSMITANCIA TÉRMICA RECOMENDADA PARA FACHADAS CONSIDERADOS SEGÚN</t>
    </r>
    <r>
      <rPr>
        <b/>
        <sz val="14"/>
        <rFont val="Calibri"/>
        <family val="2"/>
        <scheme val="minor"/>
      </rPr>
      <t>:</t>
    </r>
    <r>
      <rPr>
        <b/>
        <u/>
        <sz val="14"/>
        <rFont val="Calibri"/>
        <family val="2"/>
        <scheme val="minor"/>
      </rPr>
      <t xml:space="preserve">
</t>
    </r>
    <r>
      <rPr>
        <b/>
        <sz val="14"/>
        <rFont val="Calibri"/>
        <family val="2"/>
        <scheme val="minor"/>
      </rPr>
      <t xml:space="preserve">ANEJO E - DB-HE AHORRO DE ENERGÍA (V.Dic.2019): VALORES ORIENTATIVOS DE TRANSMITANCIA </t>
    </r>
  </si>
  <si>
    <t>DENOMINACIÓN COMERCIAL</t>
  </si>
  <si>
    <t>TIPOLOGÍA</t>
  </si>
  <si>
    <t>DESCRIPCIÓN</t>
  </si>
  <si>
    <r>
      <t>CONDUCTIVIDAD TÉRMICA (</t>
    </r>
    <r>
      <rPr>
        <b/>
        <sz val="14"/>
        <rFont val="Calibri"/>
        <family val="2"/>
      </rPr>
      <t>λ)
(W/m∙K)</t>
    </r>
  </si>
  <si>
    <t>IMAGEN DEL PRODUCTO</t>
  </si>
  <si>
    <t>ENLACE PARA DESCARGA DE LA 
FICHA TÉCNICA DEL PRODUCTO</t>
  </si>
  <si>
    <t>Tabla a-Anejo E. Transmitancia térmica del elemento, U [W/M²k] *</t>
  </si>
  <si>
    <t xml:space="preserve">GRAFIPOL 
TR 29 </t>
  </si>
  <si>
    <t>Poliestireno Expandido (EPS)</t>
  </si>
  <si>
    <t>Planchas de EPS, cumpliendo especificaciones de la norma UNE-EN 13163, de color negro, con un proceso de transformación y materia prima específicos que lo dotan de mayor capacidad aislante a igual densidad que un EPS convencional.</t>
  </si>
  <si>
    <t>http://www.grupovalero.com/productos/soluciones-constructivas/aislamientos/grafipol-tr-29/</t>
  </si>
  <si>
    <t>EDIFICIOS NUEVOS Y AMPLIACIONES DE EDIFICIOS EXISTENTES</t>
  </si>
  <si>
    <t>ZONA CLIMÁTICA DE INVIERNO</t>
  </si>
  <si>
    <t>α</t>
  </si>
  <si>
    <t>A</t>
  </si>
  <si>
    <t>B</t>
  </si>
  <si>
    <t>C</t>
  </si>
  <si>
    <t>D</t>
  </si>
  <si>
    <t>E</t>
  </si>
  <si>
    <r>
      <t>Muros y suelos en contacto con el aire exterior, U</t>
    </r>
    <r>
      <rPr>
        <sz val="8"/>
        <rFont val="Calibri"/>
        <family val="2"/>
        <scheme val="minor"/>
      </rPr>
      <t>M</t>
    </r>
    <r>
      <rPr>
        <sz val="12"/>
        <rFont val="Calibri"/>
        <family val="2"/>
        <scheme val="minor"/>
      </rPr>
      <t>, U</t>
    </r>
    <r>
      <rPr>
        <sz val="8"/>
        <rFont val="Calibri"/>
        <family val="2"/>
        <scheme val="minor"/>
      </rPr>
      <t>S</t>
    </r>
  </si>
  <si>
    <t>* La tabla a-Anejo E aporta valores orientativos de los parámetros característicos de la envolvente térmica que pueden resultar útiles para el predimensionado de soluciones constructivas de edificios de uso residencial privado, para el cumplimiento de las condiciones establecidas para el coeficiente global de transmisión de calor a través de la envolvente (apartado 3.1.1 - HE1)</t>
  </si>
  <si>
    <t>GRAFIPOL 
TR 30</t>
  </si>
  <si>
    <t>http://www.grupovalero.com/productos/soluciones-constructivas/aislamientos/grafipol-tr-30/</t>
  </si>
  <si>
    <r>
      <t xml:space="preserve">VALORES DE TRANSMITANCIA TÉRMICA DE LOS ELEMENTOS CONSTRUCTIVOS (MENOS EL AISLAMIENTO TÉRMICO) CONSIDERADOS SEGÚN:
</t>
    </r>
    <r>
      <rPr>
        <b/>
        <sz val="14"/>
        <rFont val="Calibri"/>
        <family val="2"/>
        <scheme val="minor"/>
      </rPr>
      <t>CATÁLOGO DE ELEMENTOS CONSTRUCTIVOS DEL CTE - APARTADO 4.2: FACHADAS</t>
    </r>
  </si>
  <si>
    <t>GRAFIPOL 
TR 31</t>
  </si>
  <si>
    <t>http://www.grupovalero.com/productos/soluciones-constructivas/aislamientos/grafipol-tr-31/</t>
  </si>
  <si>
    <t>CÓDIGO DEL ELEMENTO CONSTRUCTIVO
(SEGÚN CATÁLOGO ELEM. CONST. CTE - AP.4.2)</t>
  </si>
  <si>
    <t>TRANSMITANCIA TÉRMICA DEL 
ELEMENTO CONSTRUCTIVO
(W/m²∙K)</t>
  </si>
  <si>
    <t>RESISTENCIA TÉRMICA DEL CONJUNTO
DEL ELEMENTO CONSTRUCTIVO
MENOS EL AISLAMIENTO TÉRMICO
(m²∙K/W)</t>
  </si>
  <si>
    <r>
      <t>1/(0,54+R</t>
    </r>
    <r>
      <rPr>
        <sz val="8"/>
        <rFont val="Calibri"/>
        <family val="2"/>
        <scheme val="minor"/>
      </rPr>
      <t>AT</t>
    </r>
    <r>
      <rPr>
        <sz val="11"/>
        <rFont val="Calibri"/>
        <family val="2"/>
        <scheme val="minor"/>
      </rPr>
      <t>)</t>
    </r>
  </si>
  <si>
    <r>
      <t>1/(0,71+R</t>
    </r>
    <r>
      <rPr>
        <sz val="8"/>
        <rFont val="Calibri"/>
        <family val="2"/>
        <scheme val="minor"/>
      </rPr>
      <t>AT</t>
    </r>
    <r>
      <rPr>
        <sz val="11"/>
        <rFont val="Calibri"/>
        <family val="2"/>
        <scheme val="minor"/>
      </rPr>
      <t>)</t>
    </r>
  </si>
  <si>
    <r>
      <t>1/(0,42+R</t>
    </r>
    <r>
      <rPr>
        <sz val="8"/>
        <rFont val="Calibri"/>
        <family val="2"/>
        <scheme val="minor"/>
      </rPr>
      <t>AT</t>
    </r>
    <r>
      <rPr>
        <sz val="11"/>
        <rFont val="Calibri"/>
        <family val="2"/>
        <scheme val="minor"/>
      </rPr>
      <t>)</t>
    </r>
  </si>
  <si>
    <r>
      <t>1/(0,57+R</t>
    </r>
    <r>
      <rPr>
        <sz val="8"/>
        <rFont val="Calibri"/>
        <family val="2"/>
        <scheme val="minor"/>
      </rPr>
      <t>AT</t>
    </r>
    <r>
      <rPr>
        <sz val="11"/>
        <rFont val="Calibri"/>
        <family val="2"/>
        <scheme val="minor"/>
      </rPr>
      <t>)</t>
    </r>
  </si>
  <si>
    <t>GRAFIPOL 
TR 32</t>
  </si>
  <si>
    <t>http://grupovalero.com/productos/soluciones-constructivas/aislamientos/grafipol-tr-32/</t>
  </si>
  <si>
    <r>
      <t>1/(0,88+R</t>
    </r>
    <r>
      <rPr>
        <sz val="8"/>
        <rFont val="Calibri"/>
        <family val="2"/>
        <scheme val="minor"/>
      </rPr>
      <t>AT</t>
    </r>
    <r>
      <rPr>
        <sz val="11"/>
        <rFont val="Calibri"/>
        <family val="2"/>
        <scheme val="minor"/>
      </rPr>
      <t>)</t>
    </r>
  </si>
  <si>
    <r>
      <t>1/(0,58+R</t>
    </r>
    <r>
      <rPr>
        <sz val="8"/>
        <rFont val="Calibri"/>
        <family val="2"/>
        <scheme val="minor"/>
      </rPr>
      <t>AT</t>
    </r>
    <r>
      <rPr>
        <sz val="11"/>
        <rFont val="Calibri"/>
        <family val="2"/>
        <scheme val="minor"/>
      </rPr>
      <t>)</t>
    </r>
  </si>
  <si>
    <r>
      <t>1/(0,73+R</t>
    </r>
    <r>
      <rPr>
        <sz val="8"/>
        <rFont val="Calibri"/>
        <family val="2"/>
        <scheme val="minor"/>
      </rPr>
      <t>AT</t>
    </r>
    <r>
      <rPr>
        <sz val="11"/>
        <rFont val="Calibri"/>
        <family val="2"/>
        <scheme val="minor"/>
      </rPr>
      <t>)</t>
    </r>
  </si>
  <si>
    <r>
      <t>1/(0,45+R</t>
    </r>
    <r>
      <rPr>
        <sz val="8"/>
        <rFont val="Calibri"/>
        <family val="2"/>
        <scheme val="minor"/>
      </rPr>
      <t>AT</t>
    </r>
    <r>
      <rPr>
        <sz val="11"/>
        <rFont val="Calibri"/>
        <family val="2"/>
        <scheme val="minor"/>
      </rPr>
      <t>)</t>
    </r>
  </si>
  <si>
    <r>
      <t>1/(0,36+R</t>
    </r>
    <r>
      <rPr>
        <sz val="8"/>
        <rFont val="Calibri"/>
        <family val="2"/>
        <scheme val="minor"/>
      </rPr>
      <t>AT</t>
    </r>
    <r>
      <rPr>
        <sz val="11"/>
        <rFont val="Calibri"/>
        <family val="2"/>
        <scheme val="minor"/>
      </rPr>
      <t>)</t>
    </r>
  </si>
  <si>
    <r>
      <t>1/(0,59+R</t>
    </r>
    <r>
      <rPr>
        <sz val="8"/>
        <rFont val="Calibri"/>
        <family val="2"/>
        <scheme val="minor"/>
      </rPr>
      <t>AT</t>
    </r>
    <r>
      <rPr>
        <sz val="11"/>
        <rFont val="Calibri"/>
        <family val="2"/>
        <scheme val="minor"/>
      </rPr>
      <t>)</t>
    </r>
  </si>
  <si>
    <r>
      <t>1/(0,74+R</t>
    </r>
    <r>
      <rPr>
        <sz val="8"/>
        <rFont val="Calibri"/>
        <family val="2"/>
        <scheme val="minor"/>
      </rPr>
      <t>AT</t>
    </r>
    <r>
      <rPr>
        <sz val="11"/>
        <rFont val="Calibri"/>
        <family val="2"/>
        <scheme val="minor"/>
      </rPr>
      <t>)</t>
    </r>
  </si>
  <si>
    <r>
      <t>1/(0,68+R</t>
    </r>
    <r>
      <rPr>
        <sz val="8"/>
        <rFont val="Calibri"/>
        <family val="2"/>
        <scheme val="minor"/>
      </rPr>
      <t>AT</t>
    </r>
    <r>
      <rPr>
        <sz val="11"/>
        <rFont val="Calibri"/>
        <family val="2"/>
        <scheme val="minor"/>
      </rPr>
      <t>)</t>
    </r>
  </si>
  <si>
    <r>
      <t>1/(0,85+R</t>
    </r>
    <r>
      <rPr>
        <sz val="8"/>
        <rFont val="Calibri"/>
        <family val="2"/>
        <scheme val="minor"/>
      </rPr>
      <t>AT</t>
    </r>
    <r>
      <rPr>
        <sz val="11"/>
        <rFont val="Calibri"/>
        <family val="2"/>
        <scheme val="minor"/>
      </rPr>
      <t>)</t>
    </r>
  </si>
  <si>
    <r>
      <t>1/(0,56+R</t>
    </r>
    <r>
      <rPr>
        <sz val="8"/>
        <rFont val="Calibri"/>
        <family val="2"/>
        <scheme val="minor"/>
      </rPr>
      <t>AT</t>
    </r>
    <r>
      <rPr>
        <sz val="11"/>
        <rFont val="Calibri"/>
        <family val="2"/>
        <scheme val="minor"/>
      </rPr>
      <t>)</t>
    </r>
  </si>
  <si>
    <r>
      <t>1/(0,93+R</t>
    </r>
    <r>
      <rPr>
        <sz val="8"/>
        <rFont val="Calibri"/>
        <family val="2"/>
        <scheme val="minor"/>
      </rPr>
      <t>AT</t>
    </r>
    <r>
      <rPr>
        <sz val="11"/>
        <rFont val="Calibri"/>
        <family val="2"/>
        <scheme val="minor"/>
      </rPr>
      <t>)</t>
    </r>
  </si>
  <si>
    <r>
      <t>1/(1,10+R</t>
    </r>
    <r>
      <rPr>
        <sz val="8"/>
        <rFont val="Calibri"/>
        <family val="2"/>
        <scheme val="minor"/>
      </rPr>
      <t>AT</t>
    </r>
    <r>
      <rPr>
        <sz val="11"/>
        <rFont val="Calibri"/>
        <family val="2"/>
        <scheme val="minor"/>
      </rPr>
      <t>)</t>
    </r>
  </si>
  <si>
    <r>
      <t>1/(0,81+R</t>
    </r>
    <r>
      <rPr>
        <sz val="8"/>
        <rFont val="Calibri"/>
        <family val="2"/>
        <scheme val="minor"/>
      </rPr>
      <t>AT</t>
    </r>
    <r>
      <rPr>
        <sz val="11"/>
        <rFont val="Calibri"/>
        <family val="2"/>
        <scheme val="minor"/>
      </rPr>
      <t>)</t>
    </r>
  </si>
  <si>
    <r>
      <t>1/(0,96+R</t>
    </r>
    <r>
      <rPr>
        <sz val="8"/>
        <rFont val="Calibri"/>
        <family val="2"/>
        <scheme val="minor"/>
      </rPr>
      <t>AT</t>
    </r>
    <r>
      <rPr>
        <sz val="11"/>
        <rFont val="Calibri"/>
        <family val="2"/>
        <scheme val="minor"/>
      </rPr>
      <t>)</t>
    </r>
  </si>
  <si>
    <r>
      <t>1/(0,38+R</t>
    </r>
    <r>
      <rPr>
        <sz val="8"/>
        <rFont val="Calibri"/>
        <family val="2"/>
        <scheme val="minor"/>
      </rPr>
      <t>AT</t>
    </r>
    <r>
      <rPr>
        <sz val="11"/>
        <rFont val="Calibri"/>
        <family val="2"/>
        <scheme val="minor"/>
      </rPr>
      <t>)</t>
    </r>
  </si>
  <si>
    <r>
      <t>1/(0,55+R</t>
    </r>
    <r>
      <rPr>
        <sz val="8"/>
        <rFont val="Calibri"/>
        <family val="2"/>
        <scheme val="minor"/>
      </rPr>
      <t>AT</t>
    </r>
    <r>
      <rPr>
        <sz val="11"/>
        <rFont val="Calibri"/>
        <family val="2"/>
        <scheme val="minor"/>
      </rPr>
      <t>)</t>
    </r>
  </si>
  <si>
    <r>
      <t>1/(0,52+R</t>
    </r>
    <r>
      <rPr>
        <sz val="8"/>
        <rFont val="Calibri"/>
        <family val="2"/>
        <scheme val="minor"/>
      </rPr>
      <t>AT</t>
    </r>
    <r>
      <rPr>
        <sz val="11"/>
        <rFont val="Calibri"/>
        <family val="2"/>
        <scheme val="minor"/>
      </rPr>
      <t>)</t>
    </r>
  </si>
  <si>
    <r>
      <t>1/(0,77+R</t>
    </r>
    <r>
      <rPr>
        <sz val="8"/>
        <rFont val="Calibri"/>
        <family val="2"/>
        <scheme val="minor"/>
      </rPr>
      <t>AT</t>
    </r>
    <r>
      <rPr>
        <sz val="11"/>
        <rFont val="Calibri"/>
        <family val="2"/>
        <scheme val="minor"/>
      </rPr>
      <t>)</t>
    </r>
  </si>
  <si>
    <r>
      <t>1/(0,63+R</t>
    </r>
    <r>
      <rPr>
        <sz val="8"/>
        <rFont val="Calibri"/>
        <family val="2"/>
        <scheme val="minor"/>
      </rPr>
      <t>AT</t>
    </r>
    <r>
      <rPr>
        <sz val="11"/>
        <rFont val="Calibri"/>
        <family val="2"/>
        <scheme val="minor"/>
      </rPr>
      <t>)</t>
    </r>
  </si>
  <si>
    <r>
      <t>1/(0,50+R</t>
    </r>
    <r>
      <rPr>
        <sz val="8"/>
        <rFont val="Calibri"/>
        <family val="2"/>
        <scheme val="minor"/>
      </rPr>
      <t>AT</t>
    </r>
    <r>
      <rPr>
        <sz val="11"/>
        <rFont val="Calibri"/>
        <family val="2"/>
        <scheme val="minor"/>
      </rPr>
      <t>)</t>
    </r>
  </si>
  <si>
    <r>
      <t>1/(0,64+R</t>
    </r>
    <r>
      <rPr>
        <sz val="8"/>
        <rFont val="Calibri"/>
        <family val="2"/>
        <scheme val="minor"/>
      </rPr>
      <t>AT</t>
    </r>
    <r>
      <rPr>
        <sz val="11"/>
        <rFont val="Calibri"/>
        <family val="2"/>
        <scheme val="minor"/>
      </rPr>
      <t>)</t>
    </r>
  </si>
  <si>
    <r>
      <t>1/(0,47+R</t>
    </r>
    <r>
      <rPr>
        <sz val="8"/>
        <rFont val="Calibri"/>
        <family val="2"/>
        <scheme val="minor"/>
      </rPr>
      <t>AT</t>
    </r>
    <r>
      <rPr>
        <sz val="11"/>
        <rFont val="Calibri"/>
        <family val="2"/>
        <scheme val="minor"/>
      </rPr>
      <t>)</t>
    </r>
  </si>
  <si>
    <r>
      <t>1/(0,61+R</t>
    </r>
    <r>
      <rPr>
        <sz val="8"/>
        <rFont val="Calibri"/>
        <family val="2"/>
        <scheme val="minor"/>
      </rPr>
      <t>AT</t>
    </r>
    <r>
      <rPr>
        <sz val="11"/>
        <rFont val="Calibri"/>
        <family val="2"/>
        <scheme val="minor"/>
      </rPr>
      <t>)</t>
    </r>
  </si>
  <si>
    <t>ALBACETE</t>
  </si>
  <si>
    <t>E1</t>
  </si>
  <si>
    <t>D3</t>
  </si>
  <si>
    <t>C3</t>
  </si>
  <si>
    <t>B4</t>
  </si>
  <si>
    <t>ALMERÍA</t>
  </si>
  <si>
    <t>B3</t>
  </si>
  <si>
    <t>A4</t>
  </si>
  <si>
    <t>ÁLAVA</t>
  </si>
  <si>
    <t>D1</t>
  </si>
  <si>
    <t>ASTURIAS</t>
  </si>
  <si>
    <t>C1</t>
  </si>
  <si>
    <t>ÁVILA</t>
  </si>
  <si>
    <t>D2</t>
  </si>
  <si>
    <t>BADAJOZ</t>
  </si>
  <si>
    <t>C4</t>
  </si>
  <si>
    <t>BALEARES</t>
  </si>
  <si>
    <t>BARCELONA</t>
  </si>
  <si>
    <t>C2</t>
  </si>
  <si>
    <t>BURGOS</t>
  </si>
  <si>
    <t>CÁCERES</t>
  </si>
  <si>
    <t>CÁDIZ</t>
  </si>
  <si>
    <t>A3</t>
  </si>
  <si>
    <t>CANTABRIA</t>
  </si>
  <si>
    <t>CASTELLÓN</t>
  </si>
  <si>
    <t>CEUTA</t>
  </si>
  <si>
    <t>CIUDAD REAL</t>
  </si>
  <si>
    <t>CÓRDOBA</t>
  </si>
  <si>
    <t>CORUÑA, A</t>
  </si>
  <si>
    <t>CUENCA</t>
  </si>
  <si>
    <t>GIPUZKOA</t>
  </si>
  <si>
    <t>GIRONA</t>
  </si>
  <si>
    <t>GRANADA</t>
  </si>
  <si>
    <t>GUADALAJARA</t>
  </si>
  <si>
    <t>HUELVA</t>
  </si>
  <si>
    <t>HUESCA</t>
  </si>
  <si>
    <t>JAÉN</t>
  </si>
  <si>
    <t>LEÓN</t>
  </si>
  <si>
    <t>LLEIDA</t>
  </si>
  <si>
    <t>LUGO</t>
  </si>
  <si>
    <t>MADRID</t>
  </si>
  <si>
    <t>MÁLAGA</t>
  </si>
  <si>
    <t>MELILLA</t>
  </si>
  <si>
    <t>MURCIA</t>
  </si>
  <si>
    <t>NAVARRA</t>
  </si>
  <si>
    <t>OURENSE</t>
  </si>
  <si>
    <t>PALENCIA</t>
  </si>
  <si>
    <t>PALMAS, LAS</t>
  </si>
  <si>
    <t>B2</t>
  </si>
  <si>
    <t>A2</t>
  </si>
  <si>
    <t>α3</t>
  </si>
  <si>
    <t>PONTEVEDRA</t>
  </si>
  <si>
    <t>RIOJA, LA</t>
  </si>
  <si>
    <t>SALAMANCA</t>
  </si>
  <si>
    <t>SANTA CRUZ</t>
  </si>
  <si>
    <t>SEGOVIA</t>
  </si>
  <si>
    <t>SEVILLA</t>
  </si>
  <si>
    <t>SORIA</t>
  </si>
  <si>
    <t>TARRAGONA</t>
  </si>
  <si>
    <t>TERUEL</t>
  </si>
  <si>
    <t>TOLEDO</t>
  </si>
  <si>
    <t>VALENCIA</t>
  </si>
  <si>
    <t>VALLADOLID</t>
  </si>
  <si>
    <t>ZAMORA</t>
  </si>
  <si>
    <t>ZARAGOZA</t>
  </si>
  <si>
    <t>Fecha de actualización: noviembre 2022</t>
  </si>
  <si>
    <t>VIZCAYA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</si>
</sst>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3" x14ac:knownFonts="1">
    <font>
      <sz val="11"/>
      <color theme="1"/>
      <name val="Calibri"/>
      <family val="2"/>
      <scheme val="minor"/>
    </font>
    <font>
      <b/>
      <sz val="11"/>
      <color theme="1"/>
      <name val="Calibri"/>
      <family val="2"/>
      <scheme val="minor"/>
    </font>
    <font>
      <sz val="11"/>
      <color theme="1"/>
      <name val="Calibri"/>
      <family val="2"/>
    </font>
    <font>
      <sz val="11"/>
      <color theme="0"/>
      <name val="Calibri"/>
      <family val="2"/>
      <scheme val="minor"/>
    </font>
    <font>
      <b/>
      <sz val="15"/>
      <color theme="1"/>
      <name val="Calibri"/>
      <family val="2"/>
      <scheme val="minor"/>
    </font>
    <font>
      <sz val="11"/>
      <name val="Calibri"/>
      <family val="2"/>
      <scheme val="minor"/>
    </font>
    <font>
      <b/>
      <sz val="12"/>
      <name val="Calibri"/>
      <family val="2"/>
      <scheme val="minor"/>
    </font>
    <font>
      <b/>
      <sz val="14"/>
      <name val="Calibri"/>
      <family val="2"/>
      <scheme val="minor"/>
    </font>
    <font>
      <b/>
      <sz val="13"/>
      <name val="Calibri"/>
      <family val="2"/>
      <scheme val="minor"/>
    </font>
    <font>
      <sz val="12"/>
      <name val="Calibri"/>
      <family val="2"/>
      <scheme val="minor"/>
    </font>
    <font>
      <b/>
      <sz val="12"/>
      <name val="Calibri"/>
      <family val="2"/>
    </font>
    <font>
      <b/>
      <u/>
      <sz val="14"/>
      <name val="Calibri"/>
      <family val="2"/>
      <scheme val="minor"/>
    </font>
    <font>
      <b/>
      <sz val="20"/>
      <color theme="0"/>
      <name val="Calibri"/>
      <family val="2"/>
      <scheme val="minor"/>
    </font>
    <font>
      <sz val="8"/>
      <name val="Calibri"/>
      <family val="2"/>
      <scheme val="minor"/>
    </font>
    <font>
      <u/>
      <sz val="11"/>
      <color theme="10"/>
      <name val="Calibri"/>
      <family val="2"/>
      <scheme val="minor"/>
    </font>
    <font>
      <sz val="11"/>
      <color rgb="FFFF0000"/>
      <name val="Calibri"/>
      <family val="2"/>
      <scheme val="minor"/>
    </font>
    <font>
      <b/>
      <sz val="16"/>
      <color theme="0"/>
      <name val="Calibri"/>
      <family val="2"/>
      <scheme val="minor"/>
    </font>
    <font>
      <b/>
      <sz val="20"/>
      <color rgb="FFFF0000"/>
      <name val="Calibri"/>
      <family val="2"/>
      <scheme val="minor"/>
    </font>
    <font>
      <b/>
      <sz val="12"/>
      <color theme="1"/>
      <name val="Calibri"/>
      <family val="2"/>
      <scheme val="minor"/>
    </font>
    <font>
      <sz val="12"/>
      <color theme="1"/>
      <name val="Calibri"/>
      <family val="2"/>
      <scheme val="minor"/>
    </font>
    <font>
      <b/>
      <sz val="16"/>
      <name val="Calibri"/>
      <family val="2"/>
      <scheme val="minor"/>
    </font>
    <font>
      <b/>
      <sz val="14"/>
      <name val="Calibri"/>
      <family val="2"/>
    </font>
    <font>
      <sz val="10"/>
      <color theme="1"/>
      <name val="Calibri"/>
      <family val="2"/>
      <scheme val="minor"/>
    </font>
    <font>
      <b/>
      <sz val="18"/>
      <color theme="0"/>
      <name val="Calibri"/>
      <family val="2"/>
      <scheme val="minor"/>
    </font>
    <font>
      <sz val="14"/>
      <color theme="1"/>
      <name val="Calibri"/>
      <family val="2"/>
    </font>
    <font>
      <b/>
      <sz val="12"/>
      <color theme="1"/>
      <name val="Calibri"/>
      <family val="2"/>
    </font>
    <font>
      <b/>
      <sz val="14"/>
      <color theme="0"/>
      <name val="Calibri"/>
      <family val="2"/>
      <scheme val="minor"/>
    </font>
    <font>
      <b/>
      <sz val="12"/>
      <color theme="0"/>
      <name val="Calibri"/>
      <family val="2"/>
      <scheme val="minor"/>
    </font>
    <font>
      <b/>
      <sz val="11"/>
      <color rgb="FFFF0000"/>
      <name val="Calibri"/>
      <family val="2"/>
      <scheme val="minor"/>
    </font>
    <font>
      <sz val="13"/>
      <name val="Calibri"/>
      <family val="2"/>
      <scheme val="minor"/>
    </font>
    <font>
      <b/>
      <sz val="22"/>
      <color theme="0"/>
      <name val="Calibri"/>
      <family val="2"/>
      <scheme val="minor"/>
    </font>
    <font>
      <sz val="8"/>
      <color theme="1"/>
      <name val="Calibri"/>
      <family val="2"/>
      <scheme val="minor"/>
    </font>
    <font>
      <sz val="22"/>
      <color theme="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rgb="FF1C2C12"/>
        <bgColor indexed="64"/>
      </patternFill>
    </fill>
    <fill>
      <patternFill patternType="solid">
        <fgColor rgb="FF323232"/>
        <bgColor indexed="64"/>
      </patternFill>
    </fill>
    <fill>
      <patternFill patternType="solid">
        <fgColor theme="4" tint="-0.49998474074526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14" fillId="0" borderId="0" applyNumberFormat="0" applyFill="0" applyBorder="0" applyAlignment="0" applyProtection="0"/>
  </cellStyleXfs>
  <cellXfs count="245">
    <xf numFmtId="0" fontId="0" fillId="0" borderId="0" xfId="0"/>
    <xf numFmtId="0" fontId="0" fillId="0" borderId="0" xfId="0" applyAlignment="1">
      <alignment horizontal="left"/>
    </xf>
    <xf numFmtId="0" fontId="0" fillId="0" borderId="0" xfId="0" applyAlignment="1">
      <alignment horizontal="center"/>
    </xf>
    <xf numFmtId="0" fontId="4" fillId="0" borderId="0" xfId="0" applyFont="1" applyAlignment="1">
      <alignment horizontal="center"/>
    </xf>
    <xf numFmtId="0" fontId="3" fillId="0" borderId="0" xfId="0" applyFont="1" applyAlignment="1">
      <alignment horizontal="center"/>
    </xf>
    <xf numFmtId="0" fontId="0" fillId="2" borderId="0" xfId="0" applyFill="1"/>
    <xf numFmtId="0" fontId="3" fillId="2" borderId="0" xfId="0" applyFont="1" applyFill="1"/>
    <xf numFmtId="0" fontId="3" fillId="4" borderId="6" xfId="0" applyFont="1" applyFill="1" applyBorder="1"/>
    <xf numFmtId="0" fontId="3" fillId="4" borderId="7" xfId="0" applyFont="1" applyFill="1" applyBorder="1"/>
    <xf numFmtId="0" fontId="3" fillId="4" borderId="8" xfId="0" applyFont="1" applyFill="1" applyBorder="1"/>
    <xf numFmtId="0" fontId="0" fillId="4" borderId="8" xfId="0" applyFill="1" applyBorder="1"/>
    <xf numFmtId="0" fontId="0" fillId="4" borderId="0" xfId="0" applyFill="1" applyAlignment="1">
      <alignment horizontal="center" vertical="center"/>
    </xf>
    <xf numFmtId="0" fontId="3" fillId="4" borderId="12" xfId="0" applyFont="1" applyFill="1" applyBorder="1"/>
    <xf numFmtId="0" fontId="15" fillId="2" borderId="0" xfId="0" applyFont="1" applyFill="1"/>
    <xf numFmtId="1" fontId="15" fillId="2" borderId="0" xfId="0" applyNumberFormat="1" applyFont="1" applyFill="1" applyAlignment="1">
      <alignment vertical="center"/>
    </xf>
    <xf numFmtId="1" fontId="0" fillId="2" borderId="0" xfId="0" applyNumberFormat="1" applyFill="1" applyAlignment="1">
      <alignment vertical="center"/>
    </xf>
    <xf numFmtId="1" fontId="0" fillId="5" borderId="1" xfId="0" applyNumberFormat="1" applyFill="1" applyBorder="1" applyAlignment="1">
      <alignment horizontal="center" vertical="center" wrapText="1"/>
    </xf>
    <xf numFmtId="164" fontId="0" fillId="5" borderId="1" xfId="0" applyNumberFormat="1" applyFill="1" applyBorder="1" applyAlignment="1">
      <alignment horizontal="center" vertical="center" wrapText="1"/>
    </xf>
    <xf numFmtId="164" fontId="0" fillId="5" borderId="1" xfId="0" applyNumberFormat="1" applyFill="1" applyBorder="1" applyAlignment="1">
      <alignment horizontal="center" vertical="center"/>
    </xf>
    <xf numFmtId="0" fontId="0" fillId="2" borderId="0" xfId="0" applyFill="1" applyAlignment="1">
      <alignment horizontal="center" vertical="center"/>
    </xf>
    <xf numFmtId="1" fontId="0" fillId="2" borderId="0" xfId="0" applyNumberFormat="1" applyFill="1" applyAlignment="1">
      <alignment horizontal="center" vertical="center"/>
    </xf>
    <xf numFmtId="0" fontId="10" fillId="2" borderId="0" xfId="0" applyFont="1" applyFill="1" applyAlignment="1">
      <alignment horizontal="center" vertical="center"/>
    </xf>
    <xf numFmtId="0" fontId="6" fillId="2" borderId="0" xfId="0" applyFont="1" applyFill="1" applyAlignment="1">
      <alignment horizontal="center" vertical="center"/>
    </xf>
    <xf numFmtId="0" fontId="19" fillId="6" borderId="1" xfId="0" applyFont="1" applyFill="1" applyBorder="1" applyAlignment="1">
      <alignment horizontal="center" vertical="center" wrapText="1"/>
    </xf>
    <xf numFmtId="0" fontId="19" fillId="6" borderId="17" xfId="0" applyFont="1" applyFill="1" applyBorder="1" applyAlignment="1">
      <alignment horizontal="center" vertical="center" wrapText="1"/>
    </xf>
    <xf numFmtId="0" fontId="0" fillId="2" borderId="0" xfId="0" applyFill="1" applyAlignment="1">
      <alignment horizontal="center"/>
    </xf>
    <xf numFmtId="0" fontId="3" fillId="4" borderId="0" xfId="0" applyFont="1" applyFill="1"/>
    <xf numFmtId="0" fontId="28" fillId="2" borderId="0" xfId="0" applyFont="1" applyFill="1"/>
    <xf numFmtId="0" fontId="25" fillId="4" borderId="0" xfId="0" applyFont="1" applyFill="1" applyAlignment="1">
      <alignment horizontal="right" vertical="center"/>
    </xf>
    <xf numFmtId="0" fontId="25" fillId="4" borderId="12" xfId="0" applyFont="1" applyFill="1" applyBorder="1" applyAlignment="1">
      <alignment vertical="center"/>
    </xf>
    <xf numFmtId="0" fontId="3" fillId="4" borderId="11" xfId="0" applyFont="1" applyFill="1" applyBorder="1"/>
    <xf numFmtId="2" fontId="15" fillId="2" borderId="0" xfId="0" applyNumberFormat="1" applyFont="1" applyFill="1" applyAlignment="1">
      <alignment vertical="center"/>
    </xf>
    <xf numFmtId="1" fontId="15"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xf>
    <xf numFmtId="1" fontId="5"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xf>
    <xf numFmtId="0" fontId="19" fillId="5" borderId="3" xfId="0" applyFont="1" applyFill="1" applyBorder="1" applyAlignment="1" applyProtection="1">
      <alignment horizontal="center" vertical="center"/>
      <protection hidden="1"/>
    </xf>
    <xf numFmtId="2" fontId="19" fillId="5" borderId="1" xfId="0" applyNumberFormat="1" applyFont="1" applyFill="1" applyBorder="1" applyAlignment="1" applyProtection="1">
      <alignment horizontal="center" vertical="center"/>
      <protection hidden="1"/>
    </xf>
    <xf numFmtId="1" fontId="18" fillId="5" borderId="1" xfId="0" applyNumberFormat="1" applyFont="1" applyFill="1" applyBorder="1" applyAlignment="1" applyProtection="1">
      <alignment horizontal="center" vertical="center"/>
      <protection hidden="1"/>
    </xf>
    <xf numFmtId="0" fontId="3" fillId="4" borderId="6" xfId="0" applyFont="1" applyFill="1" applyBorder="1" applyProtection="1">
      <protection hidden="1"/>
    </xf>
    <xf numFmtId="0" fontId="3" fillId="4" borderId="7" xfId="0" applyFont="1" applyFill="1" applyBorder="1" applyProtection="1">
      <protection hidden="1"/>
    </xf>
    <xf numFmtId="0" fontId="3" fillId="4" borderId="11" xfId="0" applyFont="1" applyFill="1" applyBorder="1" applyProtection="1">
      <protection hidden="1"/>
    </xf>
    <xf numFmtId="0" fontId="3" fillId="4" borderId="8" xfId="0" applyFont="1" applyFill="1" applyBorder="1" applyProtection="1">
      <protection hidden="1"/>
    </xf>
    <xf numFmtId="0" fontId="3" fillId="4" borderId="12" xfId="0" applyFont="1" applyFill="1" applyBorder="1" applyProtection="1">
      <protection hidden="1"/>
    </xf>
    <xf numFmtId="0" fontId="0" fillId="4" borderId="8" xfId="0" applyFill="1" applyBorder="1" applyProtection="1">
      <protection hidden="1"/>
    </xf>
    <xf numFmtId="0" fontId="0" fillId="4" borderId="0" xfId="0" applyFill="1" applyProtection="1">
      <protection hidden="1"/>
    </xf>
    <xf numFmtId="0" fontId="0" fillId="4" borderId="0" xfId="0" applyFill="1" applyAlignment="1" applyProtection="1">
      <alignment horizontal="center"/>
      <protection hidden="1"/>
    </xf>
    <xf numFmtId="0" fontId="0" fillId="4" borderId="0" xfId="0" applyFill="1" applyAlignment="1" applyProtection="1">
      <alignment horizontal="center" vertical="center"/>
      <protection hidden="1"/>
    </xf>
    <xf numFmtId="0" fontId="18" fillId="6" borderId="1" xfId="0" applyFont="1" applyFill="1" applyBorder="1" applyAlignment="1" applyProtection="1">
      <alignment horizontal="center" vertical="center" wrapText="1"/>
      <protection hidden="1"/>
    </xf>
    <xf numFmtId="0" fontId="19" fillId="6" borderId="1" xfId="0" applyFont="1" applyFill="1" applyBorder="1" applyAlignment="1" applyProtection="1">
      <alignment horizontal="center" vertical="center" wrapText="1"/>
      <protection hidden="1"/>
    </xf>
    <xf numFmtId="0" fontId="0" fillId="6" borderId="1" xfId="0" applyFill="1" applyBorder="1" applyAlignment="1" applyProtection="1">
      <alignment horizontal="center" vertical="center" wrapText="1"/>
      <protection hidden="1"/>
    </xf>
    <xf numFmtId="0" fontId="27" fillId="11" borderId="1" xfId="0" applyFont="1" applyFill="1" applyBorder="1" applyAlignment="1" applyProtection="1">
      <alignment vertical="center"/>
      <protection locked="0" hidden="1"/>
    </xf>
    <xf numFmtId="0" fontId="27" fillId="11" borderId="1" xfId="0" applyFont="1" applyFill="1" applyBorder="1" applyAlignment="1" applyProtection="1">
      <alignment horizontal="center" vertical="center"/>
      <protection locked="0" hidden="1"/>
    </xf>
    <xf numFmtId="1" fontId="0" fillId="4" borderId="0" xfId="0" applyNumberFormat="1" applyFill="1" applyAlignment="1" applyProtection="1">
      <alignment vertical="center"/>
      <protection hidden="1"/>
    </xf>
    <xf numFmtId="1" fontId="0" fillId="4" borderId="0" xfId="0" applyNumberFormat="1" applyFill="1" applyAlignment="1" applyProtection="1">
      <alignment horizontal="center" vertical="center"/>
      <protection hidden="1"/>
    </xf>
    <xf numFmtId="0" fontId="0" fillId="4" borderId="9" xfId="0" applyFill="1" applyBorder="1" applyProtection="1">
      <protection hidden="1"/>
    </xf>
    <xf numFmtId="0" fontId="0" fillId="4" borderId="10" xfId="0" applyFill="1" applyBorder="1" applyProtection="1">
      <protection hidden="1"/>
    </xf>
    <xf numFmtId="0" fontId="0" fillId="4" borderId="10" xfId="0" applyFill="1" applyBorder="1" applyAlignment="1" applyProtection="1">
      <alignment horizontal="center"/>
      <protection hidden="1"/>
    </xf>
    <xf numFmtId="0" fontId="0" fillId="4" borderId="10" xfId="0" applyFill="1" applyBorder="1" applyAlignment="1" applyProtection="1">
      <alignment horizontal="center" vertical="center"/>
      <protection hidden="1"/>
    </xf>
    <xf numFmtId="1" fontId="0" fillId="4" borderId="10" xfId="0" applyNumberFormat="1" applyFill="1" applyBorder="1" applyAlignment="1" applyProtection="1">
      <alignment vertical="center"/>
      <protection hidden="1"/>
    </xf>
    <xf numFmtId="1" fontId="0" fillId="4" borderId="10" xfId="0" applyNumberFormat="1" applyFill="1" applyBorder="1" applyAlignment="1" applyProtection="1">
      <alignment horizontal="center" vertical="center"/>
      <protection hidden="1"/>
    </xf>
    <xf numFmtId="0" fontId="3" fillId="4" borderId="13" xfId="0" applyFont="1" applyFill="1" applyBorder="1" applyProtection="1">
      <protection hidden="1"/>
    </xf>
    <xf numFmtId="164" fontId="27" fillId="11" borderId="1" xfId="0" applyNumberFormat="1" applyFont="1" applyFill="1" applyBorder="1" applyAlignment="1" applyProtection="1">
      <alignment horizontal="center" vertical="center"/>
      <protection locked="0" hidden="1"/>
    </xf>
    <xf numFmtId="0" fontId="3" fillId="3" borderId="6" xfId="0" applyFont="1" applyFill="1" applyBorder="1" applyProtection="1">
      <protection hidden="1"/>
    </xf>
    <xf numFmtId="0" fontId="3" fillId="3" borderId="7" xfId="0" applyFont="1" applyFill="1" applyBorder="1" applyProtection="1">
      <protection hidden="1"/>
    </xf>
    <xf numFmtId="0" fontId="3" fillId="3" borderId="11" xfId="0" applyFont="1" applyFill="1" applyBorder="1" applyProtection="1">
      <protection hidden="1"/>
    </xf>
    <xf numFmtId="0" fontId="0" fillId="0" borderId="0" xfId="0" applyProtection="1">
      <protection hidden="1"/>
    </xf>
    <xf numFmtId="0" fontId="20" fillId="6" borderId="6" xfId="0" applyFont="1" applyFill="1" applyBorder="1" applyAlignment="1" applyProtection="1">
      <alignment vertical="center" wrapText="1"/>
      <protection hidden="1"/>
    </xf>
    <xf numFmtId="0" fontId="20" fillId="6" borderId="7" xfId="0" applyFont="1" applyFill="1" applyBorder="1" applyAlignment="1" applyProtection="1">
      <alignment vertical="center" wrapText="1"/>
      <protection hidden="1"/>
    </xf>
    <xf numFmtId="0" fontId="20" fillId="6" borderId="11" xfId="0" applyFont="1" applyFill="1" applyBorder="1" applyAlignment="1" applyProtection="1">
      <alignment vertical="center" wrapText="1"/>
      <protection hidden="1"/>
    </xf>
    <xf numFmtId="0" fontId="3" fillId="3" borderId="8" xfId="0" applyFont="1" applyFill="1" applyBorder="1" applyProtection="1">
      <protection hidden="1"/>
    </xf>
    <xf numFmtId="0" fontId="3" fillId="3" borderId="12" xfId="0" applyFont="1" applyFill="1" applyBorder="1" applyProtection="1">
      <protection hidden="1"/>
    </xf>
    <xf numFmtId="0" fontId="16" fillId="6" borderId="8" xfId="0" applyFont="1" applyFill="1" applyBorder="1" applyAlignment="1" applyProtection="1">
      <alignment vertical="center" wrapText="1"/>
      <protection hidden="1"/>
    </xf>
    <xf numFmtId="0" fontId="23" fillId="6" borderId="0" xfId="0" applyFont="1" applyFill="1" applyAlignment="1" applyProtection="1">
      <alignment vertical="center" wrapText="1"/>
      <protection hidden="1"/>
    </xf>
    <xf numFmtId="0" fontId="20" fillId="6" borderId="0" xfId="0" applyFont="1" applyFill="1" applyAlignment="1" applyProtection="1">
      <alignment vertical="center" wrapText="1"/>
      <protection hidden="1"/>
    </xf>
    <xf numFmtId="0" fontId="20" fillId="6" borderId="12" xfId="0" applyFont="1" applyFill="1" applyBorder="1" applyAlignment="1" applyProtection="1">
      <alignment vertical="center" wrapText="1"/>
      <protection hidden="1"/>
    </xf>
    <xf numFmtId="0" fontId="17" fillId="3" borderId="0" xfId="0" applyFont="1" applyFill="1" applyAlignment="1" applyProtection="1">
      <alignment vertical="center"/>
      <protection hidden="1"/>
    </xf>
    <xf numFmtId="0" fontId="20" fillId="6" borderId="8" xfId="0" applyFont="1" applyFill="1" applyBorder="1" applyAlignment="1" applyProtection="1">
      <alignment vertical="center" wrapText="1"/>
      <protection hidden="1"/>
    </xf>
    <xf numFmtId="0" fontId="0" fillId="3" borderId="0" xfId="0" applyFill="1" applyAlignment="1" applyProtection="1">
      <alignment horizontal="center"/>
      <protection hidden="1"/>
    </xf>
    <xf numFmtId="0" fontId="0" fillId="3" borderId="0" xfId="0" applyFill="1" applyProtection="1">
      <protection hidden="1"/>
    </xf>
    <xf numFmtId="0" fontId="20" fillId="6" borderId="22" xfId="0" applyFont="1" applyFill="1" applyBorder="1" applyAlignment="1" applyProtection="1">
      <alignment vertical="center" wrapText="1"/>
      <protection hidden="1"/>
    </xf>
    <xf numFmtId="0" fontId="20" fillId="6" borderId="16" xfId="0" applyFont="1" applyFill="1" applyBorder="1" applyAlignment="1" applyProtection="1">
      <alignment vertical="center" wrapText="1"/>
      <protection hidden="1"/>
    </xf>
    <xf numFmtId="0" fontId="20" fillId="6" borderId="23" xfId="0" applyFont="1" applyFill="1" applyBorder="1" applyAlignment="1" applyProtection="1">
      <alignment vertical="center" wrapText="1"/>
      <protection hidden="1"/>
    </xf>
    <xf numFmtId="0" fontId="10" fillId="8" borderId="1" xfId="0" applyFont="1" applyFill="1" applyBorder="1" applyAlignment="1" applyProtection="1">
      <alignment horizontal="center" vertical="center"/>
      <protection hidden="1"/>
    </xf>
    <xf numFmtId="0" fontId="6" fillId="8" borderId="1" xfId="0" applyFont="1" applyFill="1" applyBorder="1" applyAlignment="1" applyProtection="1">
      <alignment horizontal="center" vertical="center"/>
      <protection hidden="1"/>
    </xf>
    <xf numFmtId="2" fontId="9" fillId="8" borderId="5" xfId="0" applyNumberFormat="1" applyFont="1" applyFill="1" applyBorder="1" applyAlignment="1" applyProtection="1">
      <alignment horizontal="center" vertical="center"/>
      <protection hidden="1"/>
    </xf>
    <xf numFmtId="2" fontId="9" fillId="8" borderId="1" xfId="0" applyNumberFormat="1" applyFont="1" applyFill="1" applyBorder="1" applyAlignment="1" applyProtection="1">
      <alignment horizontal="center" vertical="center"/>
      <protection hidden="1"/>
    </xf>
    <xf numFmtId="0" fontId="5" fillId="8" borderId="2" xfId="0" applyFont="1" applyFill="1" applyBorder="1" applyAlignment="1" applyProtection="1">
      <alignment horizontal="center" vertical="center" wrapText="1"/>
      <protection hidden="1"/>
    </xf>
    <xf numFmtId="2" fontId="9" fillId="8" borderId="3" xfId="0" applyNumberFormat="1" applyFont="1" applyFill="1" applyBorder="1" applyAlignment="1" applyProtection="1">
      <alignment vertical="center" wrapText="1"/>
      <protection hidden="1"/>
    </xf>
    <xf numFmtId="0" fontId="5" fillId="8" borderId="3" xfId="0" applyFont="1" applyFill="1" applyBorder="1" applyAlignment="1" applyProtection="1">
      <alignment vertical="center" wrapText="1"/>
      <protection hidden="1"/>
    </xf>
    <xf numFmtId="0" fontId="5" fillId="8" borderId="4" xfId="0" applyFont="1" applyFill="1" applyBorder="1" applyAlignment="1" applyProtection="1">
      <alignment vertical="center" wrapText="1"/>
      <protection hidden="1"/>
    </xf>
    <xf numFmtId="0" fontId="5" fillId="8" borderId="15" xfId="0" applyFont="1" applyFill="1" applyBorder="1" applyAlignment="1" applyProtection="1">
      <alignment vertical="center"/>
      <protection hidden="1"/>
    </xf>
    <xf numFmtId="2" fontId="9" fillId="8" borderId="3" xfId="0" applyNumberFormat="1" applyFont="1" applyFill="1" applyBorder="1" applyAlignment="1" applyProtection="1">
      <alignment vertical="center"/>
      <protection hidden="1"/>
    </xf>
    <xf numFmtId="0" fontId="5" fillId="8" borderId="3" xfId="0" applyFont="1" applyFill="1" applyBorder="1" applyAlignment="1" applyProtection="1">
      <alignment vertical="center"/>
      <protection hidden="1"/>
    </xf>
    <xf numFmtId="0" fontId="5" fillId="8" borderId="4" xfId="0" applyFont="1" applyFill="1" applyBorder="1" applyAlignment="1" applyProtection="1">
      <alignment vertical="center"/>
      <protection hidden="1"/>
    </xf>
    <xf numFmtId="0" fontId="5" fillId="8" borderId="2" xfId="0" applyFont="1" applyFill="1" applyBorder="1" applyAlignment="1" applyProtection="1">
      <alignment vertical="center"/>
      <protection hidden="1"/>
    </xf>
    <xf numFmtId="0" fontId="25" fillId="2" borderId="0" xfId="0" applyFont="1" applyFill="1" applyAlignment="1" applyProtection="1">
      <alignment horizontal="right" vertical="center"/>
      <protection hidden="1"/>
    </xf>
    <xf numFmtId="0" fontId="0" fillId="3" borderId="8" xfId="0" applyFill="1" applyBorder="1" applyProtection="1">
      <protection hidden="1"/>
    </xf>
    <xf numFmtId="0" fontId="0" fillId="3" borderId="12" xfId="0" applyFill="1" applyBorder="1" applyProtection="1">
      <protection hidden="1"/>
    </xf>
    <xf numFmtId="0" fontId="0" fillId="3" borderId="9" xfId="0" applyFill="1" applyBorder="1" applyProtection="1">
      <protection hidden="1"/>
    </xf>
    <xf numFmtId="0" fontId="0" fillId="3" borderId="10" xfId="0" applyFill="1" applyBorder="1" applyProtection="1">
      <protection hidden="1"/>
    </xf>
    <xf numFmtId="0" fontId="0" fillId="3" borderId="13" xfId="0" applyFill="1" applyBorder="1" applyProtection="1">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0" fontId="0" fillId="0" borderId="1" xfId="0" applyBorder="1" applyAlignment="1" applyProtection="1">
      <alignment horizontal="center"/>
      <protection hidden="1"/>
    </xf>
    <xf numFmtId="0" fontId="2" fillId="0" borderId="1" xfId="0" applyFont="1" applyBorder="1" applyAlignment="1" applyProtection="1">
      <alignment horizontal="center"/>
      <protection hidden="1"/>
    </xf>
    <xf numFmtId="0" fontId="15" fillId="4" borderId="12" xfId="0" applyFont="1" applyFill="1" applyBorder="1"/>
    <xf numFmtId="0" fontId="15" fillId="4" borderId="8" xfId="0" applyFont="1" applyFill="1" applyBorder="1"/>
    <xf numFmtId="0" fontId="15" fillId="0" borderId="0" xfId="0" applyFont="1"/>
    <xf numFmtId="164" fontId="15" fillId="5" borderId="1" xfId="0" applyNumberFormat="1" applyFont="1" applyFill="1" applyBorder="1" applyAlignment="1">
      <alignment horizontal="center" vertical="center" wrapText="1"/>
    </xf>
    <xf numFmtId="0" fontId="5" fillId="4" borderId="12" xfId="0" applyFont="1" applyFill="1" applyBorder="1"/>
    <xf numFmtId="0" fontId="15" fillId="4" borderId="9" xfId="0" applyFont="1" applyFill="1" applyBorder="1"/>
    <xf numFmtId="0" fontId="15" fillId="4" borderId="10" xfId="0" applyFont="1" applyFill="1" applyBorder="1"/>
    <xf numFmtId="0" fontId="15" fillId="4" borderId="13" xfId="0" applyFont="1" applyFill="1" applyBorder="1"/>
    <xf numFmtId="0" fontId="6" fillId="2" borderId="0" xfId="0" applyFont="1" applyFill="1" applyAlignment="1">
      <alignment horizontal="center" vertical="center" wrapText="1"/>
    </xf>
    <xf numFmtId="0" fontId="9" fillId="8" borderId="15" xfId="0" applyFont="1" applyFill="1" applyBorder="1" applyAlignment="1" applyProtection="1">
      <alignment horizontal="center" vertical="center" wrapText="1"/>
      <protection hidden="1"/>
    </xf>
    <xf numFmtId="0" fontId="9" fillId="8" borderId="2" xfId="0" applyFont="1" applyFill="1" applyBorder="1" applyAlignment="1" applyProtection="1">
      <alignment horizontal="center" vertical="center" wrapText="1"/>
      <protection hidden="1"/>
    </xf>
    <xf numFmtId="0" fontId="25" fillId="4" borderId="0" xfId="0" applyFont="1" applyFill="1" applyAlignment="1" applyProtection="1">
      <alignment horizontal="left" vertical="center"/>
      <protection hidden="1"/>
    </xf>
    <xf numFmtId="0" fontId="19" fillId="4" borderId="0" xfId="0" applyFont="1" applyFill="1" applyAlignment="1" applyProtection="1">
      <alignment horizontal="center" vertical="center"/>
      <protection hidden="1"/>
    </xf>
    <xf numFmtId="0" fontId="18" fillId="0" borderId="0" xfId="0" applyFont="1" applyProtection="1">
      <protection hidden="1"/>
    </xf>
    <xf numFmtId="0" fontId="25" fillId="4" borderId="0" xfId="0" applyFont="1" applyFill="1" applyAlignment="1" applyProtection="1">
      <alignment vertical="center"/>
      <protection hidden="1"/>
    </xf>
    <xf numFmtId="0" fontId="26" fillId="7" borderId="15" xfId="0" applyFont="1" applyFill="1" applyBorder="1" applyAlignment="1" applyProtection="1">
      <alignment horizontal="left" vertical="center" wrapText="1"/>
      <protection hidden="1"/>
    </xf>
    <xf numFmtId="0" fontId="26" fillId="7" borderId="16" xfId="0" applyFont="1" applyFill="1" applyBorder="1" applyAlignment="1" applyProtection="1">
      <alignment horizontal="left" vertical="center" wrapText="1"/>
      <protection hidden="1"/>
    </xf>
    <xf numFmtId="0" fontId="6" fillId="2" borderId="0" xfId="0" applyFont="1" applyFill="1" applyAlignment="1">
      <alignment horizontal="center" vertical="center" wrapText="1"/>
    </xf>
    <xf numFmtId="0" fontId="29" fillId="2" borderId="18" xfId="0" applyFont="1" applyFill="1" applyBorder="1" applyAlignment="1" applyProtection="1">
      <alignment horizontal="left" vertical="center" wrapText="1"/>
      <protection hidden="1"/>
    </xf>
    <xf numFmtId="0" fontId="3" fillId="2" borderId="0" xfId="0" applyFont="1" applyFill="1" applyAlignment="1">
      <alignment horizontal="center"/>
    </xf>
    <xf numFmtId="0" fontId="12" fillId="7" borderId="0" xfId="0" applyFont="1" applyFill="1" applyAlignment="1" applyProtection="1">
      <alignment horizontal="center" vertical="center" wrapText="1"/>
      <protection hidden="1"/>
    </xf>
    <xf numFmtId="0" fontId="25" fillId="4" borderId="0" xfId="0" applyFont="1" applyFill="1" applyAlignment="1" applyProtection="1">
      <alignment horizontal="left" vertical="center"/>
      <protection hidden="1"/>
    </xf>
    <xf numFmtId="0" fontId="25" fillId="4" borderId="12" xfId="0" applyFont="1" applyFill="1" applyBorder="1" applyAlignment="1" applyProtection="1">
      <alignment horizontal="left" vertical="center"/>
      <protection hidden="1"/>
    </xf>
    <xf numFmtId="0" fontId="29" fillId="2" borderId="18" xfId="0" applyFont="1" applyFill="1" applyBorder="1" applyAlignment="1" applyProtection="1">
      <alignment horizontal="left" vertical="top" wrapText="1"/>
      <protection hidden="1"/>
    </xf>
    <xf numFmtId="0" fontId="24" fillId="4" borderId="0" xfId="0" applyFont="1" applyFill="1" applyAlignment="1" applyProtection="1">
      <alignment horizontal="left" vertical="center"/>
      <protection hidden="1"/>
    </xf>
    <xf numFmtId="0" fontId="12" fillId="2" borderId="0" xfId="0" applyFont="1" applyFill="1" applyAlignment="1">
      <alignment horizontal="center" vertical="center"/>
    </xf>
    <xf numFmtId="0" fontId="7" fillId="2" borderId="0" xfId="0" applyFont="1" applyFill="1" applyAlignment="1">
      <alignment horizontal="left" vertical="center" wrapText="1"/>
    </xf>
    <xf numFmtId="0" fontId="26" fillId="7" borderId="14" xfId="0" applyFont="1" applyFill="1" applyBorder="1" applyAlignment="1" applyProtection="1">
      <alignment horizontal="center" vertical="center" wrapText="1"/>
      <protection hidden="1"/>
    </xf>
    <xf numFmtId="0" fontId="26" fillId="7" borderId="0" xfId="0" applyFont="1" applyFill="1" applyAlignment="1" applyProtection="1">
      <alignment horizontal="center" vertical="center" wrapText="1"/>
      <protection hidden="1"/>
    </xf>
    <xf numFmtId="0" fontId="26" fillId="7" borderId="15" xfId="0" applyFont="1" applyFill="1" applyBorder="1" applyAlignment="1" applyProtection="1">
      <alignment horizontal="center" vertical="center" wrapText="1"/>
      <protection hidden="1"/>
    </xf>
    <xf numFmtId="0" fontId="26" fillId="7" borderId="16" xfId="0" applyFont="1" applyFill="1" applyBorder="1" applyAlignment="1" applyProtection="1">
      <alignment horizontal="center" vertical="center" wrapText="1"/>
      <protection hidden="1"/>
    </xf>
    <xf numFmtId="0" fontId="30" fillId="7" borderId="0" xfId="0" applyFont="1" applyFill="1" applyAlignment="1" applyProtection="1">
      <alignment horizontal="center" vertical="center" wrapText="1"/>
      <protection hidden="1"/>
    </xf>
    <xf numFmtId="0" fontId="8" fillId="2" borderId="0" xfId="0" applyFont="1" applyFill="1" applyAlignment="1">
      <alignment horizontal="center" vertical="center" wrapText="1"/>
    </xf>
    <xf numFmtId="0" fontId="9" fillId="2" borderId="0" xfId="0" applyFont="1" applyFill="1" applyAlignment="1">
      <alignment horizontal="left" vertical="center" wrapText="1"/>
    </xf>
    <xf numFmtId="0" fontId="23" fillId="7" borderId="0" xfId="0" applyFont="1" applyFill="1" applyAlignment="1">
      <alignment horizontal="center" vertical="center" wrapText="1"/>
    </xf>
    <xf numFmtId="0" fontId="14" fillId="5" borderId="14" xfId="1" applyFill="1" applyBorder="1" applyAlignment="1" applyProtection="1">
      <alignment horizontal="center" vertical="center" wrapText="1"/>
      <protection hidden="1"/>
    </xf>
    <xf numFmtId="0" fontId="14" fillId="5" borderId="0" xfId="1" applyFill="1" applyBorder="1" applyAlignment="1" applyProtection="1">
      <alignment horizontal="center" vertical="center" wrapText="1"/>
      <protection hidden="1"/>
    </xf>
    <xf numFmtId="0" fontId="14" fillId="5" borderId="12" xfId="1" applyFill="1" applyBorder="1" applyAlignment="1" applyProtection="1">
      <alignment horizontal="center" vertical="center" wrapText="1"/>
      <protection hidden="1"/>
    </xf>
    <xf numFmtId="0" fontId="14" fillId="5" borderId="26" xfId="1" applyFill="1" applyBorder="1" applyAlignment="1" applyProtection="1">
      <alignment horizontal="center" vertical="center" wrapText="1"/>
      <protection hidden="1"/>
    </xf>
    <xf numFmtId="0" fontId="14" fillId="5" borderId="10" xfId="1" applyFill="1" applyBorder="1" applyAlignment="1" applyProtection="1">
      <alignment horizontal="center" vertical="center" wrapText="1"/>
      <protection hidden="1"/>
    </xf>
    <xf numFmtId="0" fontId="14" fillId="5" borderId="13" xfId="1" applyFill="1" applyBorder="1" applyAlignment="1" applyProtection="1">
      <alignment horizontal="center" vertical="center" wrapText="1"/>
      <protection hidden="1"/>
    </xf>
    <xf numFmtId="0" fontId="9" fillId="5" borderId="31" xfId="0" applyFont="1" applyFill="1" applyBorder="1" applyAlignment="1" applyProtection="1">
      <alignment horizontal="center" vertical="center" wrapText="1"/>
      <protection hidden="1"/>
    </xf>
    <xf numFmtId="0" fontId="9" fillId="5" borderId="32" xfId="0" applyFont="1" applyFill="1" applyBorder="1" applyAlignment="1" applyProtection="1">
      <alignment horizontal="center" vertical="center" wrapText="1"/>
      <protection hidden="1"/>
    </xf>
    <xf numFmtId="0" fontId="9" fillId="5" borderId="28" xfId="0" applyFont="1" applyFill="1" applyBorder="1" applyAlignment="1" applyProtection="1">
      <alignment horizontal="center" vertical="center" wrapText="1"/>
      <protection hidden="1"/>
    </xf>
    <xf numFmtId="0" fontId="9" fillId="5" borderId="29" xfId="0" applyFont="1" applyFill="1" applyBorder="1" applyAlignment="1" applyProtection="1">
      <alignment horizontal="center" vertical="center" wrapText="1"/>
      <protection hidden="1"/>
    </xf>
    <xf numFmtId="0" fontId="9" fillId="5" borderId="28" xfId="0" applyFont="1" applyFill="1" applyBorder="1" applyAlignment="1" applyProtection="1">
      <alignment horizontal="left" vertical="center" wrapText="1"/>
      <protection hidden="1"/>
    </xf>
    <xf numFmtId="0" fontId="9" fillId="5" borderId="29" xfId="0" applyFont="1" applyFill="1" applyBorder="1" applyAlignment="1" applyProtection="1">
      <alignment horizontal="left" vertical="center" wrapText="1"/>
      <protection hidden="1"/>
    </xf>
    <xf numFmtId="164" fontId="9" fillId="5" borderId="14" xfId="0" applyNumberFormat="1" applyFont="1" applyFill="1" applyBorder="1" applyAlignment="1" applyProtection="1">
      <alignment horizontal="center" vertical="center" wrapText="1"/>
      <protection hidden="1"/>
    </xf>
    <xf numFmtId="164" fontId="9" fillId="5" borderId="21" xfId="0" applyNumberFormat="1" applyFont="1" applyFill="1" applyBorder="1" applyAlignment="1" applyProtection="1">
      <alignment horizontal="center" vertical="center" wrapText="1"/>
      <protection hidden="1"/>
    </xf>
    <xf numFmtId="164" fontId="9" fillId="5" borderId="26" xfId="0" applyNumberFormat="1" applyFont="1" applyFill="1" applyBorder="1" applyAlignment="1" applyProtection="1">
      <alignment horizontal="center" vertical="center" wrapText="1"/>
      <protection hidden="1"/>
    </xf>
    <xf numFmtId="164" fontId="9" fillId="5" borderId="27" xfId="0" applyNumberFormat="1" applyFont="1" applyFill="1" applyBorder="1" applyAlignment="1" applyProtection="1">
      <alignment horizontal="center" vertical="center" wrapText="1"/>
      <protection hidden="1"/>
    </xf>
    <xf numFmtId="164" fontId="9" fillId="5" borderId="0" xfId="0" applyNumberFormat="1" applyFont="1" applyFill="1" applyAlignment="1" applyProtection="1">
      <alignment horizontal="center" vertical="center" wrapText="1"/>
      <protection hidden="1"/>
    </xf>
    <xf numFmtId="164" fontId="9" fillId="5" borderId="10" xfId="0" applyNumberFormat="1" applyFont="1" applyFill="1" applyBorder="1" applyAlignment="1" applyProtection="1">
      <alignment horizontal="center" vertical="center" wrapText="1"/>
      <protection hidden="1"/>
    </xf>
    <xf numFmtId="0" fontId="14" fillId="5" borderId="1" xfId="1" applyFill="1" applyBorder="1" applyAlignment="1" applyProtection="1">
      <alignment horizontal="center" vertical="center" wrapText="1"/>
      <protection hidden="1"/>
    </xf>
    <xf numFmtId="0" fontId="14" fillId="5" borderId="25" xfId="1" applyFill="1" applyBorder="1" applyAlignment="1" applyProtection="1">
      <alignment horizontal="center" vertical="center" wrapText="1"/>
      <protection hidden="1"/>
    </xf>
    <xf numFmtId="0" fontId="7" fillId="5" borderId="1" xfId="0" applyFont="1" applyFill="1" applyBorder="1" applyAlignment="1" applyProtection="1">
      <alignment horizontal="center" vertical="center" wrapText="1"/>
      <protection hidden="1"/>
    </xf>
    <xf numFmtId="0" fontId="7" fillId="5" borderId="25" xfId="0" applyFont="1" applyFill="1" applyBorder="1" applyAlignment="1" applyProtection="1">
      <alignment horizontal="center" vertical="center" wrapText="1"/>
      <protection hidden="1"/>
    </xf>
    <xf numFmtId="0" fontId="9" fillId="5" borderId="24" xfId="0" applyFont="1" applyFill="1" applyBorder="1" applyAlignment="1" applyProtection="1">
      <alignment horizontal="center" vertical="center" wrapText="1"/>
      <protection hidden="1"/>
    </xf>
    <xf numFmtId="0" fontId="9" fillId="5" borderId="1" xfId="0" applyFont="1" applyFill="1" applyBorder="1" applyAlignment="1" applyProtection="1">
      <alignment horizontal="center" vertical="center" wrapText="1"/>
      <protection hidden="1"/>
    </xf>
    <xf numFmtId="0" fontId="9" fillId="5" borderId="1" xfId="0" applyFont="1" applyFill="1" applyBorder="1" applyAlignment="1" applyProtection="1">
      <alignment horizontal="left" vertical="center" wrapText="1"/>
      <protection hidden="1"/>
    </xf>
    <xf numFmtId="164" fontId="9" fillId="5" borderId="1" xfId="0" applyNumberFormat="1" applyFont="1" applyFill="1" applyBorder="1" applyAlignment="1" applyProtection="1">
      <alignment horizontal="center" vertical="center" wrapText="1"/>
      <protection hidden="1"/>
    </xf>
    <xf numFmtId="0" fontId="5" fillId="5" borderId="1" xfId="0" applyFont="1" applyFill="1" applyBorder="1" applyAlignment="1" applyProtection="1">
      <alignment horizontal="center" vertical="center" wrapText="1"/>
      <protection hidden="1"/>
    </xf>
    <xf numFmtId="0" fontId="5" fillId="5" borderId="25" xfId="0" applyFont="1" applyFill="1" applyBorder="1" applyAlignment="1" applyProtection="1">
      <alignment horizontal="center" vertical="center" wrapText="1"/>
      <protection hidden="1"/>
    </xf>
    <xf numFmtId="0" fontId="23" fillId="10" borderId="0" xfId="0" applyFont="1" applyFill="1" applyAlignment="1" applyProtection="1">
      <alignment horizontal="center" vertical="center" wrapText="1"/>
      <protection hidden="1"/>
    </xf>
    <xf numFmtId="0" fontId="14" fillId="5" borderId="17" xfId="1" applyFill="1" applyBorder="1" applyAlignment="1" applyProtection="1">
      <alignment horizontal="center" vertical="center" wrapText="1"/>
      <protection hidden="1"/>
    </xf>
    <xf numFmtId="0" fontId="14" fillId="5" borderId="18" xfId="1" applyFill="1" applyBorder="1" applyAlignment="1" applyProtection="1">
      <alignment horizontal="center" vertical="center" wrapText="1"/>
      <protection hidden="1"/>
    </xf>
    <xf numFmtId="0" fontId="14" fillId="5" borderId="33" xfId="1" applyFill="1" applyBorder="1" applyAlignment="1" applyProtection="1">
      <alignment horizontal="center" vertical="center" wrapText="1"/>
      <protection hidden="1"/>
    </xf>
    <xf numFmtId="0" fontId="14" fillId="5" borderId="15" xfId="1" applyFill="1" applyBorder="1" applyAlignment="1" applyProtection="1">
      <alignment horizontal="center" vertical="center" wrapText="1"/>
      <protection hidden="1"/>
    </xf>
    <xf numFmtId="0" fontId="14" fillId="5" borderId="16" xfId="1" applyFill="1" applyBorder="1" applyAlignment="1" applyProtection="1">
      <alignment horizontal="center" vertical="center" wrapText="1"/>
      <protection hidden="1"/>
    </xf>
    <xf numFmtId="0" fontId="14" fillId="5" borderId="23" xfId="1" applyFill="1" applyBorder="1" applyAlignment="1" applyProtection="1">
      <alignment horizontal="center" vertical="center" wrapText="1"/>
      <protection hidden="1"/>
    </xf>
    <xf numFmtId="0" fontId="9" fillId="8" borderId="2" xfId="0" applyFont="1" applyFill="1" applyBorder="1" applyAlignment="1" applyProtection="1">
      <alignment horizontal="left" vertical="center" wrapText="1"/>
      <protection hidden="1"/>
    </xf>
    <xf numFmtId="0" fontId="9" fillId="8" borderId="4" xfId="0" applyFont="1" applyFill="1" applyBorder="1" applyAlignment="1" applyProtection="1">
      <alignment horizontal="left" vertical="center" wrapText="1"/>
      <protection hidden="1"/>
    </xf>
    <xf numFmtId="0" fontId="5" fillId="8" borderId="17" xfId="0" applyFont="1" applyFill="1" applyBorder="1" applyAlignment="1" applyProtection="1">
      <alignment horizontal="left" vertical="center" wrapText="1"/>
      <protection hidden="1"/>
    </xf>
    <xf numFmtId="0" fontId="5" fillId="8" borderId="18" xfId="0" applyFont="1" applyFill="1" applyBorder="1" applyAlignment="1" applyProtection="1">
      <alignment horizontal="left" vertical="center" wrapText="1"/>
      <protection hidden="1"/>
    </xf>
    <xf numFmtId="0" fontId="5" fillId="8" borderId="19" xfId="0" applyFont="1" applyFill="1" applyBorder="1" applyAlignment="1" applyProtection="1">
      <alignment horizontal="left" vertical="center" wrapText="1"/>
      <protection hidden="1"/>
    </xf>
    <xf numFmtId="0" fontId="5" fillId="8" borderId="15" xfId="0" applyFont="1" applyFill="1" applyBorder="1" applyAlignment="1" applyProtection="1">
      <alignment horizontal="left" vertical="center" wrapText="1"/>
      <protection hidden="1"/>
    </xf>
    <xf numFmtId="0" fontId="5" fillId="8" borderId="16" xfId="0" applyFont="1" applyFill="1" applyBorder="1" applyAlignment="1" applyProtection="1">
      <alignment horizontal="left" vertical="center" wrapText="1"/>
      <protection hidden="1"/>
    </xf>
    <xf numFmtId="0" fontId="5" fillId="8" borderId="20" xfId="0" applyFont="1" applyFill="1" applyBorder="1" applyAlignment="1" applyProtection="1">
      <alignment horizontal="left" vertical="center" wrapText="1"/>
      <protection hidden="1"/>
    </xf>
    <xf numFmtId="0" fontId="11" fillId="8" borderId="17" xfId="0" applyFont="1" applyFill="1" applyBorder="1" applyAlignment="1" applyProtection="1">
      <alignment horizontal="left" vertical="center" wrapText="1"/>
      <protection hidden="1"/>
    </xf>
    <xf numFmtId="0" fontId="11" fillId="8" borderId="18" xfId="0" applyFont="1" applyFill="1" applyBorder="1" applyAlignment="1" applyProtection="1">
      <alignment horizontal="left" vertical="center" wrapText="1"/>
      <protection hidden="1"/>
    </xf>
    <xf numFmtId="0" fontId="11" fillId="8" borderId="19" xfId="0" applyFont="1" applyFill="1" applyBorder="1" applyAlignment="1" applyProtection="1">
      <alignment horizontal="left" vertical="center" wrapText="1"/>
      <protection hidden="1"/>
    </xf>
    <xf numFmtId="0" fontId="11" fillId="8" borderId="14" xfId="0" applyFont="1" applyFill="1" applyBorder="1" applyAlignment="1" applyProtection="1">
      <alignment horizontal="left" vertical="center" wrapText="1"/>
      <protection hidden="1"/>
    </xf>
    <xf numFmtId="0" fontId="11" fillId="8" borderId="0" xfId="0" applyFont="1" applyFill="1" applyAlignment="1" applyProtection="1">
      <alignment horizontal="left" vertical="center" wrapText="1"/>
      <protection hidden="1"/>
    </xf>
    <xf numFmtId="0" fontId="11" fillId="8" borderId="21" xfId="0" applyFont="1" applyFill="1" applyBorder="1" applyAlignment="1" applyProtection="1">
      <alignment horizontal="left" vertical="center" wrapText="1"/>
      <protection hidden="1"/>
    </xf>
    <xf numFmtId="0" fontId="11" fillId="8" borderId="15" xfId="0" applyFont="1" applyFill="1" applyBorder="1" applyAlignment="1" applyProtection="1">
      <alignment horizontal="left" vertical="center" wrapText="1"/>
      <protection hidden="1"/>
    </xf>
    <xf numFmtId="0" fontId="11" fillId="8" borderId="16" xfId="0" applyFont="1" applyFill="1" applyBorder="1" applyAlignment="1" applyProtection="1">
      <alignment horizontal="left" vertical="center" wrapText="1"/>
      <protection hidden="1"/>
    </xf>
    <xf numFmtId="0" fontId="11" fillId="8" borderId="20" xfId="0" applyFont="1" applyFill="1" applyBorder="1" applyAlignment="1" applyProtection="1">
      <alignment horizontal="left" vertical="center" wrapText="1"/>
      <protection hidden="1"/>
    </xf>
    <xf numFmtId="0" fontId="3" fillId="8" borderId="2" xfId="0" applyFont="1" applyFill="1" applyBorder="1" applyAlignment="1" applyProtection="1">
      <alignment horizontal="center"/>
      <protection hidden="1"/>
    </xf>
    <xf numFmtId="0" fontId="3" fillId="8" borderId="3" xfId="0" applyFont="1" applyFill="1" applyBorder="1" applyAlignment="1" applyProtection="1">
      <alignment horizontal="center"/>
      <protection hidden="1"/>
    </xf>
    <xf numFmtId="0" fontId="3" fillId="8" borderId="4" xfId="0" applyFont="1" applyFill="1" applyBorder="1" applyAlignment="1" applyProtection="1">
      <alignment horizontal="center"/>
      <protection hidden="1"/>
    </xf>
    <xf numFmtId="0" fontId="9" fillId="8" borderId="1" xfId="0" applyFont="1" applyFill="1" applyBorder="1" applyAlignment="1" applyProtection="1">
      <alignment horizontal="center" vertical="center" wrapText="1"/>
      <protection hidden="1"/>
    </xf>
    <xf numFmtId="0" fontId="9" fillId="8" borderId="5" xfId="0" applyFont="1" applyFill="1" applyBorder="1" applyAlignment="1" applyProtection="1">
      <alignment horizontal="center" vertical="center" wrapText="1"/>
      <protection hidden="1"/>
    </xf>
    <xf numFmtId="0" fontId="9" fillId="8" borderId="17" xfId="0" applyFont="1" applyFill="1" applyBorder="1" applyAlignment="1" applyProtection="1">
      <alignment horizontal="center" vertical="center" wrapText="1"/>
      <protection hidden="1"/>
    </xf>
    <xf numFmtId="0" fontId="9" fillId="8" borderId="18" xfId="0" applyFont="1" applyFill="1" applyBorder="1" applyAlignment="1" applyProtection="1">
      <alignment horizontal="center" vertical="center" wrapText="1"/>
      <protection hidden="1"/>
    </xf>
    <xf numFmtId="0" fontId="9" fillId="8" borderId="19" xfId="0" applyFont="1" applyFill="1" applyBorder="1" applyAlignment="1" applyProtection="1">
      <alignment horizontal="center" vertical="center" wrapText="1"/>
      <protection hidden="1"/>
    </xf>
    <xf numFmtId="0" fontId="9" fillId="8" borderId="14" xfId="0" applyFont="1" applyFill="1" applyBorder="1" applyAlignment="1" applyProtection="1">
      <alignment horizontal="center" vertical="center" wrapText="1"/>
      <protection hidden="1"/>
    </xf>
    <xf numFmtId="0" fontId="9" fillId="8" borderId="0" xfId="0" applyFont="1" applyFill="1" applyAlignment="1" applyProtection="1">
      <alignment horizontal="center" vertical="center" wrapText="1"/>
      <protection hidden="1"/>
    </xf>
    <xf numFmtId="0" fontId="9" fillId="8" borderId="21" xfId="0" applyFont="1" applyFill="1" applyBorder="1" applyAlignment="1" applyProtection="1">
      <alignment horizontal="center" vertical="center" wrapText="1"/>
      <protection hidden="1"/>
    </xf>
    <xf numFmtId="0" fontId="9" fillId="8" borderId="15" xfId="0" applyFont="1" applyFill="1" applyBorder="1" applyAlignment="1" applyProtection="1">
      <alignment horizontal="center" vertical="center" wrapText="1"/>
      <protection hidden="1"/>
    </xf>
    <xf numFmtId="0" fontId="9" fillId="8" borderId="16" xfId="0" applyFont="1" applyFill="1" applyBorder="1" applyAlignment="1" applyProtection="1">
      <alignment horizontal="center" vertical="center" wrapText="1"/>
      <protection hidden="1"/>
    </xf>
    <xf numFmtId="0" fontId="9" fillId="8" borderId="20" xfId="0" applyFont="1" applyFill="1" applyBorder="1" applyAlignment="1" applyProtection="1">
      <alignment horizontal="center" vertical="center" wrapText="1"/>
      <protection hidden="1"/>
    </xf>
    <xf numFmtId="0" fontId="9" fillId="8" borderId="2" xfId="0" applyFont="1" applyFill="1" applyBorder="1" applyAlignment="1" applyProtection="1">
      <alignment horizontal="center" vertical="center" wrapText="1"/>
      <protection hidden="1"/>
    </xf>
    <xf numFmtId="0" fontId="9" fillId="8" borderId="3" xfId="0" applyFont="1" applyFill="1" applyBorder="1" applyAlignment="1" applyProtection="1">
      <alignment horizontal="center" vertical="center" wrapText="1"/>
      <protection hidden="1"/>
    </xf>
    <xf numFmtId="0" fontId="9" fillId="8" borderId="4" xfId="0" applyFont="1" applyFill="1" applyBorder="1" applyAlignment="1" applyProtection="1">
      <alignment horizontal="center" vertical="center" wrapText="1"/>
      <protection hidden="1"/>
    </xf>
    <xf numFmtId="0" fontId="7" fillId="5" borderId="24"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5" borderId="18" xfId="0"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5" borderId="14" xfId="0" applyFont="1" applyFill="1" applyBorder="1" applyAlignment="1" applyProtection="1">
      <alignment horizontal="center" vertical="center" wrapText="1"/>
      <protection hidden="1"/>
    </xf>
    <xf numFmtId="0" fontId="7" fillId="5" borderId="0" xfId="0" applyFont="1" applyFill="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7" fillId="5" borderId="15" xfId="0" applyFont="1" applyFill="1" applyBorder="1" applyAlignment="1" applyProtection="1">
      <alignment horizontal="center" vertical="center" wrapText="1"/>
      <protection hidden="1"/>
    </xf>
    <xf numFmtId="0" fontId="7" fillId="5" borderId="16"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164" fontId="9" fillId="5" borderId="17" xfId="0" applyNumberFormat="1" applyFont="1" applyFill="1" applyBorder="1" applyAlignment="1" applyProtection="1">
      <alignment horizontal="center" vertical="center" wrapText="1"/>
      <protection hidden="1"/>
    </xf>
    <xf numFmtId="164" fontId="9" fillId="5" borderId="18" xfId="0" applyNumberFormat="1" applyFont="1" applyFill="1" applyBorder="1" applyAlignment="1" applyProtection="1">
      <alignment horizontal="center" vertical="center" wrapText="1"/>
      <protection hidden="1"/>
    </xf>
    <xf numFmtId="164" fontId="9" fillId="5" borderId="19" xfId="0" applyNumberFormat="1" applyFont="1" applyFill="1" applyBorder="1" applyAlignment="1" applyProtection="1">
      <alignment horizontal="center" vertical="center" wrapText="1"/>
      <protection hidden="1"/>
    </xf>
    <xf numFmtId="164" fontId="9" fillId="5" borderId="15" xfId="0" applyNumberFormat="1" applyFont="1" applyFill="1" applyBorder="1" applyAlignment="1" applyProtection="1">
      <alignment horizontal="center" vertical="center" wrapText="1"/>
      <protection hidden="1"/>
    </xf>
    <xf numFmtId="164" fontId="9" fillId="5" borderId="16" xfId="0" applyNumberFormat="1" applyFont="1" applyFill="1" applyBorder="1" applyAlignment="1" applyProtection="1">
      <alignment horizontal="center" vertical="center" wrapText="1"/>
      <protection hidden="1"/>
    </xf>
    <xf numFmtId="164" fontId="9" fillId="5" borderId="20" xfId="0" applyNumberFormat="1" applyFont="1" applyFill="1" applyBorder="1" applyAlignment="1" applyProtection="1">
      <alignment horizontal="center" vertical="center" wrapText="1"/>
      <protection hidden="1"/>
    </xf>
    <xf numFmtId="0" fontId="9" fillId="5" borderId="30" xfId="0" applyFont="1" applyFill="1" applyBorder="1" applyAlignment="1" applyProtection="1">
      <alignment horizontal="center" vertical="center" wrapText="1"/>
      <protection hidden="1"/>
    </xf>
    <xf numFmtId="0" fontId="9" fillId="5" borderId="34" xfId="0" applyFont="1" applyFill="1" applyBorder="1" applyAlignment="1" applyProtection="1">
      <alignment horizontal="center" vertical="center" wrapText="1"/>
      <protection hidden="1"/>
    </xf>
    <xf numFmtId="0" fontId="9" fillId="5" borderId="5" xfId="0" applyFont="1" applyFill="1" applyBorder="1" applyAlignment="1" applyProtection="1">
      <alignment horizontal="center" vertical="center" wrapText="1"/>
      <protection hidden="1"/>
    </xf>
    <xf numFmtId="0" fontId="9" fillId="5" borderId="35" xfId="0" applyFont="1" applyFill="1" applyBorder="1" applyAlignment="1" applyProtection="1">
      <alignment horizontal="center" vertical="center" wrapText="1"/>
      <protection hidden="1"/>
    </xf>
    <xf numFmtId="0" fontId="9" fillId="5" borderId="5" xfId="0" applyFont="1" applyFill="1" applyBorder="1" applyAlignment="1" applyProtection="1">
      <alignment horizontal="left" vertical="center" wrapText="1"/>
      <protection hidden="1"/>
    </xf>
    <xf numFmtId="0" fontId="9" fillId="5" borderId="35" xfId="0" applyFont="1" applyFill="1" applyBorder="1" applyAlignment="1" applyProtection="1">
      <alignment horizontal="left" vertical="center" wrapText="1"/>
      <protection hidden="1"/>
    </xf>
    <xf numFmtId="0" fontId="3" fillId="3" borderId="7" xfId="0" applyFont="1" applyFill="1" applyBorder="1" applyAlignment="1" applyProtection="1">
      <alignment horizontal="center"/>
      <protection hidden="1"/>
    </xf>
    <xf numFmtId="0" fontId="7" fillId="8" borderId="17" xfId="0" applyFont="1" applyFill="1" applyBorder="1" applyAlignment="1" applyProtection="1">
      <alignment horizontal="left" vertical="center" wrapText="1"/>
      <protection hidden="1"/>
    </xf>
    <xf numFmtId="0" fontId="7" fillId="8" borderId="18" xfId="0" applyFont="1" applyFill="1" applyBorder="1" applyAlignment="1" applyProtection="1">
      <alignment horizontal="left" vertical="center" wrapText="1"/>
      <protection hidden="1"/>
    </xf>
    <xf numFmtId="0" fontId="7" fillId="8" borderId="19" xfId="0" applyFont="1" applyFill="1" applyBorder="1" applyAlignment="1" applyProtection="1">
      <alignment horizontal="left" vertical="center" wrapText="1"/>
      <protection hidden="1"/>
    </xf>
    <xf numFmtId="0" fontId="7" fillId="8" borderId="15" xfId="0" applyFont="1" applyFill="1" applyBorder="1" applyAlignment="1" applyProtection="1">
      <alignment horizontal="left" vertical="center" wrapText="1"/>
      <protection hidden="1"/>
    </xf>
    <xf numFmtId="0" fontId="7" fillId="8" borderId="16" xfId="0" applyFont="1" applyFill="1" applyBorder="1" applyAlignment="1" applyProtection="1">
      <alignment horizontal="left" vertical="center" wrapText="1"/>
      <protection hidden="1"/>
    </xf>
    <xf numFmtId="0" fontId="7" fillId="8" borderId="20" xfId="0" applyFont="1" applyFill="1" applyBorder="1" applyAlignment="1" applyProtection="1">
      <alignment horizontal="left" vertical="center" wrapText="1"/>
      <protection hidden="1"/>
    </xf>
    <xf numFmtId="0" fontId="0" fillId="8" borderId="2" xfId="0" applyFill="1" applyBorder="1" applyAlignment="1" applyProtection="1">
      <alignment horizontal="center"/>
      <protection hidden="1"/>
    </xf>
    <xf numFmtId="0" fontId="0" fillId="8" borderId="3" xfId="0" applyFill="1" applyBorder="1" applyAlignment="1" applyProtection="1">
      <alignment horizontal="center"/>
      <protection hidden="1"/>
    </xf>
    <xf numFmtId="0" fontId="0" fillId="8" borderId="4" xfId="0" applyFill="1" applyBorder="1" applyAlignment="1" applyProtection="1">
      <alignment horizontal="center"/>
      <protection hidden="1"/>
    </xf>
    <xf numFmtId="0" fontId="8" fillId="8" borderId="1" xfId="0" applyFont="1" applyFill="1" applyBorder="1" applyAlignment="1" applyProtection="1">
      <alignment horizontal="center" vertical="center" wrapText="1"/>
      <protection hidden="1"/>
    </xf>
    <xf numFmtId="0" fontId="6" fillId="8" borderId="1" xfId="0" applyFont="1" applyFill="1" applyBorder="1" applyAlignment="1" applyProtection="1">
      <alignment horizontal="center" vertical="center" wrapText="1"/>
      <protection hidden="1"/>
    </xf>
    <xf numFmtId="0" fontId="23" fillId="9" borderId="0" xfId="0" applyFont="1" applyFill="1" applyAlignment="1" applyProtection="1">
      <alignment horizontal="center" vertical="center"/>
      <protection hidden="1"/>
    </xf>
  </cellXfs>
  <cellStyles count="2">
    <cellStyle name="Hipervínculo" xfId="1" builtinId="8"/>
    <cellStyle name="Normal" xfId="0" builtinId="0"/>
  </cellStyles>
  <dxfs count="0"/>
  <tableStyles count="0" defaultTableStyle="TableStyleMedium2" defaultPivotStyle="PivotStyleLight16"/>
  <colors>
    <mruColors>
      <color rgb="FF954305"/>
      <color rgb="FF67560D"/>
      <color rgb="FF666699"/>
      <color rgb="FF323232"/>
      <color rgb="FF262626"/>
      <color rgb="FF4F4B4B"/>
      <color rgb="FF383838"/>
      <color rgb="FF666262"/>
      <color rgb="FF1C2C12"/>
      <color rgb="FF2D47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3" Type="http://schemas.openxmlformats.org/officeDocument/2006/relationships/image" Target="../media/image14.jpg"/><Relationship Id="rId18" Type="http://schemas.openxmlformats.org/officeDocument/2006/relationships/image" Target="../media/image19.jpg"/><Relationship Id="rId26" Type="http://schemas.openxmlformats.org/officeDocument/2006/relationships/image" Target="../media/image27.jpg"/><Relationship Id="rId39" Type="http://schemas.openxmlformats.org/officeDocument/2006/relationships/image" Target="../media/image40.jpg"/><Relationship Id="rId21" Type="http://schemas.openxmlformats.org/officeDocument/2006/relationships/image" Target="../media/image22.jpg"/><Relationship Id="rId34" Type="http://schemas.openxmlformats.org/officeDocument/2006/relationships/image" Target="../media/image35.jpg"/><Relationship Id="rId42" Type="http://schemas.openxmlformats.org/officeDocument/2006/relationships/image" Target="../media/image43.jpg"/><Relationship Id="rId47" Type="http://schemas.openxmlformats.org/officeDocument/2006/relationships/image" Target="../media/image48.jpg"/><Relationship Id="rId50" Type="http://schemas.openxmlformats.org/officeDocument/2006/relationships/image" Target="../media/image51.jpg"/><Relationship Id="rId55" Type="http://schemas.openxmlformats.org/officeDocument/2006/relationships/image" Target="../media/image56.jpg"/><Relationship Id="rId7" Type="http://schemas.openxmlformats.org/officeDocument/2006/relationships/image" Target="../media/image8.jpg"/><Relationship Id="rId2" Type="http://schemas.openxmlformats.org/officeDocument/2006/relationships/image" Target="../media/image3.gif"/><Relationship Id="rId16" Type="http://schemas.openxmlformats.org/officeDocument/2006/relationships/image" Target="../media/image17.jpg"/><Relationship Id="rId29" Type="http://schemas.openxmlformats.org/officeDocument/2006/relationships/image" Target="../media/image30.jpg"/><Relationship Id="rId11" Type="http://schemas.openxmlformats.org/officeDocument/2006/relationships/image" Target="../media/image12.jpg"/><Relationship Id="rId24" Type="http://schemas.openxmlformats.org/officeDocument/2006/relationships/image" Target="../media/image25.jpg"/><Relationship Id="rId32" Type="http://schemas.openxmlformats.org/officeDocument/2006/relationships/image" Target="../media/image33.jpg"/><Relationship Id="rId37" Type="http://schemas.openxmlformats.org/officeDocument/2006/relationships/image" Target="../media/image38.jpg"/><Relationship Id="rId40" Type="http://schemas.openxmlformats.org/officeDocument/2006/relationships/image" Target="../media/image41.jpg"/><Relationship Id="rId45" Type="http://schemas.openxmlformats.org/officeDocument/2006/relationships/image" Target="../media/image46.jpg"/><Relationship Id="rId53" Type="http://schemas.openxmlformats.org/officeDocument/2006/relationships/image" Target="../media/image54.jpg"/><Relationship Id="rId58" Type="http://schemas.openxmlformats.org/officeDocument/2006/relationships/image" Target="../media/image59.jpg"/><Relationship Id="rId5" Type="http://schemas.openxmlformats.org/officeDocument/2006/relationships/image" Target="../media/image6.jpg"/><Relationship Id="rId61" Type="http://schemas.openxmlformats.org/officeDocument/2006/relationships/image" Target="../media/image62.jpg"/><Relationship Id="rId19" Type="http://schemas.openxmlformats.org/officeDocument/2006/relationships/image" Target="../media/image20.jpg"/><Relationship Id="rId14" Type="http://schemas.openxmlformats.org/officeDocument/2006/relationships/image" Target="../media/image15.jpg"/><Relationship Id="rId22" Type="http://schemas.openxmlformats.org/officeDocument/2006/relationships/image" Target="../media/image23.jpg"/><Relationship Id="rId27" Type="http://schemas.openxmlformats.org/officeDocument/2006/relationships/image" Target="../media/image28.jpg"/><Relationship Id="rId30" Type="http://schemas.openxmlformats.org/officeDocument/2006/relationships/image" Target="../media/image31.jpg"/><Relationship Id="rId35" Type="http://schemas.openxmlformats.org/officeDocument/2006/relationships/image" Target="../media/image36.jpg"/><Relationship Id="rId43" Type="http://schemas.openxmlformats.org/officeDocument/2006/relationships/image" Target="../media/image44.jpg"/><Relationship Id="rId48" Type="http://schemas.openxmlformats.org/officeDocument/2006/relationships/image" Target="../media/image49.jpg"/><Relationship Id="rId56" Type="http://schemas.openxmlformats.org/officeDocument/2006/relationships/image" Target="../media/image57.jpg"/><Relationship Id="rId8" Type="http://schemas.openxmlformats.org/officeDocument/2006/relationships/image" Target="../media/image9.jpg"/><Relationship Id="rId51" Type="http://schemas.openxmlformats.org/officeDocument/2006/relationships/image" Target="../media/image52.jpg"/><Relationship Id="rId3" Type="http://schemas.openxmlformats.org/officeDocument/2006/relationships/image" Target="../media/image4.jpg"/><Relationship Id="rId12" Type="http://schemas.openxmlformats.org/officeDocument/2006/relationships/image" Target="../media/image13.jpg"/><Relationship Id="rId17" Type="http://schemas.openxmlformats.org/officeDocument/2006/relationships/image" Target="../media/image18.jpg"/><Relationship Id="rId25" Type="http://schemas.openxmlformats.org/officeDocument/2006/relationships/image" Target="../media/image26.jpeg"/><Relationship Id="rId33" Type="http://schemas.openxmlformats.org/officeDocument/2006/relationships/image" Target="../media/image34.jpg"/><Relationship Id="rId38" Type="http://schemas.openxmlformats.org/officeDocument/2006/relationships/image" Target="../media/image39.jpg"/><Relationship Id="rId46" Type="http://schemas.openxmlformats.org/officeDocument/2006/relationships/image" Target="../media/image47.jpg"/><Relationship Id="rId59" Type="http://schemas.openxmlformats.org/officeDocument/2006/relationships/image" Target="../media/image60.jpg"/><Relationship Id="rId20" Type="http://schemas.openxmlformats.org/officeDocument/2006/relationships/image" Target="../media/image21.jpg"/><Relationship Id="rId41" Type="http://schemas.openxmlformats.org/officeDocument/2006/relationships/image" Target="../media/image42.jpg"/><Relationship Id="rId54" Type="http://schemas.openxmlformats.org/officeDocument/2006/relationships/image" Target="../media/image55.jpg"/><Relationship Id="rId62" Type="http://schemas.openxmlformats.org/officeDocument/2006/relationships/image" Target="../media/image63.jpg"/><Relationship Id="rId1" Type="http://schemas.openxmlformats.org/officeDocument/2006/relationships/image" Target="../media/image2.jpg"/><Relationship Id="rId6" Type="http://schemas.openxmlformats.org/officeDocument/2006/relationships/image" Target="../media/image7.jpg"/><Relationship Id="rId15" Type="http://schemas.openxmlformats.org/officeDocument/2006/relationships/image" Target="../media/image16.jpg"/><Relationship Id="rId23" Type="http://schemas.openxmlformats.org/officeDocument/2006/relationships/image" Target="../media/image24.jpg"/><Relationship Id="rId28" Type="http://schemas.openxmlformats.org/officeDocument/2006/relationships/image" Target="../media/image29.jpg"/><Relationship Id="rId36" Type="http://schemas.openxmlformats.org/officeDocument/2006/relationships/image" Target="../media/image37.jpg"/><Relationship Id="rId49" Type="http://schemas.openxmlformats.org/officeDocument/2006/relationships/image" Target="../media/image50.jpg"/><Relationship Id="rId57" Type="http://schemas.openxmlformats.org/officeDocument/2006/relationships/image" Target="../media/image58.jpg"/><Relationship Id="rId10" Type="http://schemas.openxmlformats.org/officeDocument/2006/relationships/image" Target="../media/image11.jpg"/><Relationship Id="rId31" Type="http://schemas.openxmlformats.org/officeDocument/2006/relationships/image" Target="../media/image32.jpg"/><Relationship Id="rId44" Type="http://schemas.openxmlformats.org/officeDocument/2006/relationships/image" Target="../media/image45.jpg"/><Relationship Id="rId52" Type="http://schemas.openxmlformats.org/officeDocument/2006/relationships/image" Target="../media/image53.jpg"/><Relationship Id="rId60" Type="http://schemas.openxmlformats.org/officeDocument/2006/relationships/image" Target="../media/image61.jpg"/><Relationship Id="rId4" Type="http://schemas.openxmlformats.org/officeDocument/2006/relationships/image" Target="../media/image5.jpg"/><Relationship Id="rId9" Type="http://schemas.openxmlformats.org/officeDocument/2006/relationships/image" Target="../media/image10.jpg"/></Relationships>
</file>

<file path=xl/drawings/_rels/drawing4.xml.rels><?xml version="1.0" encoding="UTF-8" standalone="yes"?>
<Relationships xmlns="http://schemas.openxmlformats.org/package/2006/relationships"><Relationship Id="rId3" Type="http://schemas.openxmlformats.org/officeDocument/2006/relationships/image" Target="../media/image65.jpg"/><Relationship Id="rId2" Type="http://schemas.openxmlformats.org/officeDocument/2006/relationships/image" Target="../media/image3.gif"/><Relationship Id="rId1" Type="http://schemas.openxmlformats.org/officeDocument/2006/relationships/image" Target="../media/image64.png"/><Relationship Id="rId6" Type="http://schemas.openxmlformats.org/officeDocument/2006/relationships/image" Target="../media/image68.jpg"/><Relationship Id="rId5" Type="http://schemas.openxmlformats.org/officeDocument/2006/relationships/image" Target="../media/image67.jpg"/><Relationship Id="rId4" Type="http://schemas.openxmlformats.org/officeDocument/2006/relationships/image" Target="../media/image66.jpg"/></Relationships>
</file>

<file path=xl/drawings/drawing1.xml><?xml version="1.0" encoding="utf-8"?>
<xdr:wsDr xmlns:xdr="http://schemas.openxmlformats.org/drawingml/2006/spreadsheetDrawing" xmlns:a="http://schemas.openxmlformats.org/drawingml/2006/main">
  <xdr:twoCellAnchor editAs="oneCell">
    <xdr:from>
      <xdr:col>7</xdr:col>
      <xdr:colOff>264581</xdr:colOff>
      <xdr:row>2</xdr:row>
      <xdr:rowOff>21167</xdr:rowOff>
    </xdr:from>
    <xdr:to>
      <xdr:col>7</xdr:col>
      <xdr:colOff>1328912</xdr:colOff>
      <xdr:row>3</xdr:row>
      <xdr:rowOff>184937</xdr:rowOff>
    </xdr:to>
    <xdr:pic>
      <xdr:nvPicPr>
        <xdr:cNvPr id="2" name="Imagen 1">
          <a:extLst>
            <a:ext uri="{FF2B5EF4-FFF2-40B4-BE49-F238E27FC236}">
              <a16:creationId xmlns:a16="http://schemas.microsoft.com/office/drawing/2014/main" id="{43FCFA3F-2B1C-4DBA-BB9E-505794BE3C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38581" y="677334"/>
          <a:ext cx="1064331" cy="3542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118224</xdr:colOff>
      <xdr:row>5</xdr:row>
      <xdr:rowOff>42621</xdr:rowOff>
    </xdr:from>
    <xdr:to>
      <xdr:col>10</xdr:col>
      <xdr:colOff>1295400</xdr:colOff>
      <xdr:row>6</xdr:row>
      <xdr:rowOff>102917</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81649" y="1271346"/>
          <a:ext cx="1177176" cy="3936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78442</xdr:colOff>
      <xdr:row>8</xdr:row>
      <xdr:rowOff>56030</xdr:rowOff>
    </xdr:from>
    <xdr:to>
      <xdr:col>4</xdr:col>
      <xdr:colOff>1684085</xdr:colOff>
      <xdr:row>8</xdr:row>
      <xdr:rowOff>1791541</xdr:rowOff>
    </xdr:to>
    <xdr:pic>
      <xdr:nvPicPr>
        <xdr:cNvPr id="3" name="Imagen 2">
          <a:extLst>
            <a:ext uri="{FF2B5EF4-FFF2-40B4-BE49-F238E27FC236}">
              <a16:creationId xmlns:a16="http://schemas.microsoft.com/office/drawing/2014/main" id="{0171C953-983A-46E8-AFFB-897F8A8043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84913" y="2756648"/>
          <a:ext cx="1605643" cy="1735511"/>
        </a:xfrm>
        <a:prstGeom prst="rect">
          <a:avLst/>
        </a:prstGeom>
      </xdr:spPr>
    </xdr:pic>
    <xdr:clientData/>
  </xdr:twoCellAnchor>
  <xdr:twoCellAnchor editAs="oneCell">
    <xdr:from>
      <xdr:col>2</xdr:col>
      <xdr:colOff>44823</xdr:colOff>
      <xdr:row>1</xdr:row>
      <xdr:rowOff>117668</xdr:rowOff>
    </xdr:from>
    <xdr:to>
      <xdr:col>2</xdr:col>
      <xdr:colOff>1389528</xdr:colOff>
      <xdr:row>2</xdr:row>
      <xdr:rowOff>250099</xdr:rowOff>
    </xdr:to>
    <xdr:pic>
      <xdr:nvPicPr>
        <xdr:cNvPr id="5" name="Imagen 4">
          <a:extLst>
            <a:ext uri="{FF2B5EF4-FFF2-40B4-BE49-F238E27FC236}">
              <a16:creationId xmlns:a16="http://schemas.microsoft.com/office/drawing/2014/main" id="{B10DAB2E-C5AD-4EA6-A796-DE87B50C5D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2852" y="319374"/>
          <a:ext cx="1344705" cy="457401"/>
        </a:xfrm>
        <a:prstGeom prst="rect">
          <a:avLst/>
        </a:prstGeom>
      </xdr:spPr>
    </xdr:pic>
    <xdr:clientData/>
  </xdr:twoCellAnchor>
  <xdr:twoCellAnchor>
    <xdr:from>
      <xdr:col>4</xdr:col>
      <xdr:colOff>78442</xdr:colOff>
      <xdr:row>9</xdr:row>
      <xdr:rowOff>148554</xdr:rowOff>
    </xdr:from>
    <xdr:to>
      <xdr:col>4</xdr:col>
      <xdr:colOff>1684085</xdr:colOff>
      <xdr:row>9</xdr:row>
      <xdr:rowOff>1721428</xdr:rowOff>
    </xdr:to>
    <xdr:pic>
      <xdr:nvPicPr>
        <xdr:cNvPr id="6" name="Imagen 5">
          <a:extLst>
            <a:ext uri="{FF2B5EF4-FFF2-40B4-BE49-F238E27FC236}">
              <a16:creationId xmlns:a16="http://schemas.microsoft.com/office/drawing/2014/main" id="{E9E9EF8E-5F9D-40A0-ACFB-D16220BC48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84913" y="4664525"/>
          <a:ext cx="1605643" cy="1572874"/>
        </a:xfrm>
        <a:prstGeom prst="rect">
          <a:avLst/>
        </a:prstGeom>
      </xdr:spPr>
    </xdr:pic>
    <xdr:clientData/>
  </xdr:twoCellAnchor>
  <xdr:twoCellAnchor>
    <xdr:from>
      <xdr:col>4</xdr:col>
      <xdr:colOff>213208</xdr:colOff>
      <xdr:row>10</xdr:row>
      <xdr:rowOff>82643</xdr:rowOff>
    </xdr:from>
    <xdr:to>
      <xdr:col>4</xdr:col>
      <xdr:colOff>1562516</xdr:colOff>
      <xdr:row>10</xdr:row>
      <xdr:rowOff>1760775</xdr:rowOff>
    </xdr:to>
    <xdr:pic>
      <xdr:nvPicPr>
        <xdr:cNvPr id="7" name="Imagen 6">
          <a:extLst>
            <a:ext uri="{FF2B5EF4-FFF2-40B4-BE49-F238E27FC236}">
              <a16:creationId xmlns:a16="http://schemas.microsoft.com/office/drawing/2014/main" id="{1CE803B7-7246-47D6-8CFF-45CC2FD286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19679" y="6413967"/>
          <a:ext cx="1349308" cy="1678132"/>
        </a:xfrm>
        <a:prstGeom prst="rect">
          <a:avLst/>
        </a:prstGeom>
      </xdr:spPr>
    </xdr:pic>
    <xdr:clientData/>
  </xdr:twoCellAnchor>
  <xdr:twoCellAnchor>
    <xdr:from>
      <xdr:col>4</xdr:col>
      <xdr:colOff>215731</xdr:colOff>
      <xdr:row>11</xdr:row>
      <xdr:rowOff>71437</xdr:rowOff>
    </xdr:from>
    <xdr:to>
      <xdr:col>4</xdr:col>
      <xdr:colOff>1559993</xdr:colOff>
      <xdr:row>11</xdr:row>
      <xdr:rowOff>1749569</xdr:rowOff>
    </xdr:to>
    <xdr:pic>
      <xdr:nvPicPr>
        <xdr:cNvPr id="8" name="Imagen 7">
          <a:extLst>
            <a:ext uri="{FF2B5EF4-FFF2-40B4-BE49-F238E27FC236}">
              <a16:creationId xmlns:a16="http://schemas.microsoft.com/office/drawing/2014/main" id="{79982295-26AB-4892-9F16-F53FE38B052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763919" y="8191500"/>
          <a:ext cx="1344262" cy="1678132"/>
        </a:xfrm>
        <a:prstGeom prst="rect">
          <a:avLst/>
        </a:prstGeom>
      </xdr:spPr>
    </xdr:pic>
    <xdr:clientData/>
  </xdr:twoCellAnchor>
  <xdr:twoCellAnchor>
    <xdr:from>
      <xdr:col>4</xdr:col>
      <xdr:colOff>42724</xdr:colOff>
      <xdr:row>12</xdr:row>
      <xdr:rowOff>226218</xdr:rowOff>
    </xdr:from>
    <xdr:to>
      <xdr:col>4</xdr:col>
      <xdr:colOff>1724997</xdr:colOff>
      <xdr:row>12</xdr:row>
      <xdr:rowOff>1583345</xdr:rowOff>
    </xdr:to>
    <xdr:pic>
      <xdr:nvPicPr>
        <xdr:cNvPr id="10" name="Imagen 9">
          <a:extLst>
            <a:ext uri="{FF2B5EF4-FFF2-40B4-BE49-F238E27FC236}">
              <a16:creationId xmlns:a16="http://schemas.microsoft.com/office/drawing/2014/main" id="{BEFAA00C-D4EB-4E1D-B70D-202311A567E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590912" y="10156031"/>
          <a:ext cx="1682273" cy="1357127"/>
        </a:xfrm>
        <a:prstGeom prst="rect">
          <a:avLst/>
        </a:prstGeom>
      </xdr:spPr>
    </xdr:pic>
    <xdr:clientData/>
  </xdr:twoCellAnchor>
  <xdr:twoCellAnchor>
    <xdr:from>
      <xdr:col>4</xdr:col>
      <xdr:colOff>42724</xdr:colOff>
      <xdr:row>13</xdr:row>
      <xdr:rowOff>278135</xdr:rowOff>
    </xdr:from>
    <xdr:to>
      <xdr:col>4</xdr:col>
      <xdr:colOff>1724997</xdr:colOff>
      <xdr:row>13</xdr:row>
      <xdr:rowOff>1531428</xdr:rowOff>
    </xdr:to>
    <xdr:pic>
      <xdr:nvPicPr>
        <xdr:cNvPr id="11" name="Imagen 10">
          <a:extLst>
            <a:ext uri="{FF2B5EF4-FFF2-40B4-BE49-F238E27FC236}">
              <a16:creationId xmlns:a16="http://schemas.microsoft.com/office/drawing/2014/main" id="{F215BDBF-3867-40DC-A453-414472739A8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90912" y="12017698"/>
          <a:ext cx="1682273" cy="1253293"/>
        </a:xfrm>
        <a:prstGeom prst="rect">
          <a:avLst/>
        </a:prstGeom>
      </xdr:spPr>
    </xdr:pic>
    <xdr:clientData/>
  </xdr:twoCellAnchor>
  <xdr:twoCellAnchor>
    <xdr:from>
      <xdr:col>4</xdr:col>
      <xdr:colOff>82239</xdr:colOff>
      <xdr:row>14</xdr:row>
      <xdr:rowOff>83676</xdr:rowOff>
    </xdr:from>
    <xdr:to>
      <xdr:col>4</xdr:col>
      <xdr:colOff>1690687</xdr:colOff>
      <xdr:row>14</xdr:row>
      <xdr:rowOff>1712959</xdr:rowOff>
    </xdr:to>
    <xdr:pic>
      <xdr:nvPicPr>
        <xdr:cNvPr id="12" name="Imagen 11">
          <a:extLst>
            <a:ext uri="{FF2B5EF4-FFF2-40B4-BE49-F238E27FC236}">
              <a16:creationId xmlns:a16="http://schemas.microsoft.com/office/drawing/2014/main" id="{5C2B8F47-E1CE-4329-A466-EB3FBAFFDEA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630427" y="13632989"/>
          <a:ext cx="1608448" cy="1629283"/>
        </a:xfrm>
        <a:prstGeom prst="rect">
          <a:avLst/>
        </a:prstGeom>
      </xdr:spPr>
    </xdr:pic>
    <xdr:clientData/>
  </xdr:twoCellAnchor>
  <xdr:twoCellAnchor>
    <xdr:from>
      <xdr:col>4</xdr:col>
      <xdr:colOff>82239</xdr:colOff>
      <xdr:row>15</xdr:row>
      <xdr:rowOff>180260</xdr:rowOff>
    </xdr:from>
    <xdr:to>
      <xdr:col>4</xdr:col>
      <xdr:colOff>1690687</xdr:colOff>
      <xdr:row>15</xdr:row>
      <xdr:rowOff>1616374</xdr:rowOff>
    </xdr:to>
    <xdr:pic>
      <xdr:nvPicPr>
        <xdr:cNvPr id="13" name="Imagen 12">
          <a:extLst>
            <a:ext uri="{FF2B5EF4-FFF2-40B4-BE49-F238E27FC236}">
              <a16:creationId xmlns:a16="http://schemas.microsoft.com/office/drawing/2014/main" id="{1C8F195B-AAB5-444F-BA39-1208B075C08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630427" y="15539323"/>
          <a:ext cx="1608448" cy="1436114"/>
        </a:xfrm>
        <a:prstGeom prst="rect">
          <a:avLst/>
        </a:prstGeom>
      </xdr:spPr>
    </xdr:pic>
    <xdr:clientData/>
  </xdr:twoCellAnchor>
  <xdr:twoCellAnchor>
    <xdr:from>
      <xdr:col>4</xdr:col>
      <xdr:colOff>42724</xdr:colOff>
      <xdr:row>16</xdr:row>
      <xdr:rowOff>159631</xdr:rowOff>
    </xdr:from>
    <xdr:to>
      <xdr:col>4</xdr:col>
      <xdr:colOff>1702594</xdr:colOff>
      <xdr:row>16</xdr:row>
      <xdr:rowOff>1685707</xdr:rowOff>
    </xdr:to>
    <xdr:pic>
      <xdr:nvPicPr>
        <xdr:cNvPr id="14" name="Imagen 13">
          <a:extLst>
            <a:ext uri="{FF2B5EF4-FFF2-40B4-BE49-F238E27FC236}">
              <a16:creationId xmlns:a16="http://schemas.microsoft.com/office/drawing/2014/main" id="{AD13C409-F81B-4C2A-B31C-0895ED3780C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590912" y="17328444"/>
          <a:ext cx="1659870" cy="1526076"/>
        </a:xfrm>
        <a:prstGeom prst="rect">
          <a:avLst/>
        </a:prstGeom>
      </xdr:spPr>
    </xdr:pic>
    <xdr:clientData/>
  </xdr:twoCellAnchor>
  <xdr:twoCellAnchor>
    <xdr:from>
      <xdr:col>4</xdr:col>
      <xdr:colOff>109413</xdr:colOff>
      <xdr:row>17</xdr:row>
      <xdr:rowOff>83343</xdr:rowOff>
    </xdr:from>
    <xdr:to>
      <xdr:col>4</xdr:col>
      <xdr:colOff>1653079</xdr:colOff>
      <xdr:row>17</xdr:row>
      <xdr:rowOff>1757144</xdr:rowOff>
    </xdr:to>
    <xdr:pic>
      <xdr:nvPicPr>
        <xdr:cNvPr id="15" name="Imagen 14">
          <a:extLst>
            <a:ext uri="{FF2B5EF4-FFF2-40B4-BE49-F238E27FC236}">
              <a16:creationId xmlns:a16="http://schemas.microsoft.com/office/drawing/2014/main" id="{0BC95566-09FB-4CE3-9891-81F6139291D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657601" y="19061906"/>
          <a:ext cx="1543666" cy="1673801"/>
        </a:xfrm>
        <a:prstGeom prst="rect">
          <a:avLst/>
        </a:prstGeom>
      </xdr:spPr>
    </xdr:pic>
    <xdr:clientData/>
  </xdr:twoCellAnchor>
  <xdr:twoCellAnchor>
    <xdr:from>
      <xdr:col>4</xdr:col>
      <xdr:colOff>61787</xdr:colOff>
      <xdr:row>18</xdr:row>
      <xdr:rowOff>73687</xdr:rowOff>
    </xdr:from>
    <xdr:to>
      <xdr:col>4</xdr:col>
      <xdr:colOff>1690686</xdr:colOff>
      <xdr:row>18</xdr:row>
      <xdr:rowOff>1750495</xdr:rowOff>
    </xdr:to>
    <xdr:pic>
      <xdr:nvPicPr>
        <xdr:cNvPr id="16" name="Imagen 15">
          <a:extLst>
            <a:ext uri="{FF2B5EF4-FFF2-40B4-BE49-F238E27FC236}">
              <a16:creationId xmlns:a16="http://schemas.microsoft.com/office/drawing/2014/main" id="{639CA1B8-D3D9-44CA-A09B-8D4550AA9519}"/>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609975" y="20862000"/>
          <a:ext cx="1628899" cy="1676808"/>
        </a:xfrm>
        <a:prstGeom prst="rect">
          <a:avLst/>
        </a:prstGeom>
      </xdr:spPr>
    </xdr:pic>
    <xdr:clientData/>
  </xdr:twoCellAnchor>
  <xdr:twoCellAnchor>
    <xdr:from>
      <xdr:col>4</xdr:col>
      <xdr:colOff>61787</xdr:colOff>
      <xdr:row>19</xdr:row>
      <xdr:rowOff>116436</xdr:rowOff>
    </xdr:from>
    <xdr:to>
      <xdr:col>4</xdr:col>
      <xdr:colOff>1690686</xdr:colOff>
      <xdr:row>19</xdr:row>
      <xdr:rowOff>1707745</xdr:rowOff>
    </xdr:to>
    <xdr:pic>
      <xdr:nvPicPr>
        <xdr:cNvPr id="17" name="Imagen 16">
          <a:extLst>
            <a:ext uri="{FF2B5EF4-FFF2-40B4-BE49-F238E27FC236}">
              <a16:creationId xmlns:a16="http://schemas.microsoft.com/office/drawing/2014/main" id="{D7EFB6DC-2D97-4945-A737-98E0475F5D8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609975" y="22714499"/>
          <a:ext cx="1628899" cy="1591309"/>
        </a:xfrm>
        <a:prstGeom prst="rect">
          <a:avLst/>
        </a:prstGeom>
      </xdr:spPr>
    </xdr:pic>
    <xdr:clientData/>
  </xdr:twoCellAnchor>
  <xdr:twoCellAnchor>
    <xdr:from>
      <xdr:col>4</xdr:col>
      <xdr:colOff>216302</xdr:colOff>
      <xdr:row>20</xdr:row>
      <xdr:rowOff>40071</xdr:rowOff>
    </xdr:from>
    <xdr:to>
      <xdr:col>4</xdr:col>
      <xdr:colOff>1535905</xdr:colOff>
      <xdr:row>20</xdr:row>
      <xdr:rowOff>1785938</xdr:rowOff>
    </xdr:to>
    <xdr:pic>
      <xdr:nvPicPr>
        <xdr:cNvPr id="18" name="Imagen 17">
          <a:extLst>
            <a:ext uri="{FF2B5EF4-FFF2-40B4-BE49-F238E27FC236}">
              <a16:creationId xmlns:a16="http://schemas.microsoft.com/office/drawing/2014/main" id="{9A65867D-6B9A-4A7C-84F7-AE6867D0773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764490" y="24447884"/>
          <a:ext cx="1319603" cy="1745867"/>
        </a:xfrm>
        <a:prstGeom prst="rect">
          <a:avLst/>
        </a:prstGeom>
      </xdr:spPr>
    </xdr:pic>
    <xdr:clientData/>
  </xdr:twoCellAnchor>
  <xdr:twoCellAnchor>
    <xdr:from>
      <xdr:col>4</xdr:col>
      <xdr:colOff>217826</xdr:colOff>
      <xdr:row>21</xdr:row>
      <xdr:rowOff>40071</xdr:rowOff>
    </xdr:from>
    <xdr:to>
      <xdr:col>4</xdr:col>
      <xdr:colOff>1534381</xdr:colOff>
      <xdr:row>21</xdr:row>
      <xdr:rowOff>1785938</xdr:rowOff>
    </xdr:to>
    <xdr:pic>
      <xdr:nvPicPr>
        <xdr:cNvPr id="19" name="Imagen 18">
          <a:extLst>
            <a:ext uri="{FF2B5EF4-FFF2-40B4-BE49-F238E27FC236}">
              <a16:creationId xmlns:a16="http://schemas.microsoft.com/office/drawing/2014/main" id="{0076E14E-B288-4BD7-8316-FC27F36AC9C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766014" y="26257634"/>
          <a:ext cx="1316555" cy="1745867"/>
        </a:xfrm>
        <a:prstGeom prst="rect">
          <a:avLst/>
        </a:prstGeom>
      </xdr:spPr>
    </xdr:pic>
    <xdr:clientData/>
  </xdr:twoCellAnchor>
  <xdr:twoCellAnchor>
    <xdr:from>
      <xdr:col>4</xdr:col>
      <xdr:colOff>39232</xdr:colOff>
      <xdr:row>22</xdr:row>
      <xdr:rowOff>279035</xdr:rowOff>
    </xdr:from>
    <xdr:to>
      <xdr:col>4</xdr:col>
      <xdr:colOff>1726405</xdr:colOff>
      <xdr:row>22</xdr:row>
      <xdr:rowOff>1533373</xdr:rowOff>
    </xdr:to>
    <xdr:pic>
      <xdr:nvPicPr>
        <xdr:cNvPr id="20" name="Imagen 19">
          <a:extLst>
            <a:ext uri="{FF2B5EF4-FFF2-40B4-BE49-F238E27FC236}">
              <a16:creationId xmlns:a16="http://schemas.microsoft.com/office/drawing/2014/main" id="{B7EABA2F-A3E5-4089-90B7-DCD7DBFC33F4}"/>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587420" y="28306348"/>
          <a:ext cx="1687173" cy="1254338"/>
        </a:xfrm>
        <a:prstGeom prst="rect">
          <a:avLst/>
        </a:prstGeom>
      </xdr:spPr>
    </xdr:pic>
    <xdr:clientData/>
  </xdr:twoCellAnchor>
  <xdr:twoCellAnchor>
    <xdr:from>
      <xdr:col>4</xdr:col>
      <xdr:colOff>39232</xdr:colOff>
      <xdr:row>23</xdr:row>
      <xdr:rowOff>329013</xdr:rowOff>
    </xdr:from>
    <xdr:to>
      <xdr:col>4</xdr:col>
      <xdr:colOff>1726405</xdr:colOff>
      <xdr:row>23</xdr:row>
      <xdr:rowOff>1483394</xdr:rowOff>
    </xdr:to>
    <xdr:pic>
      <xdr:nvPicPr>
        <xdr:cNvPr id="21" name="Imagen 20">
          <a:extLst>
            <a:ext uri="{FF2B5EF4-FFF2-40B4-BE49-F238E27FC236}">
              <a16:creationId xmlns:a16="http://schemas.microsoft.com/office/drawing/2014/main" id="{656465E8-D70A-4DDF-9CE6-9B3ED14D65D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587420" y="30166076"/>
          <a:ext cx="1687173" cy="1154381"/>
        </a:xfrm>
        <a:prstGeom prst="rect">
          <a:avLst/>
        </a:prstGeom>
      </xdr:spPr>
    </xdr:pic>
    <xdr:clientData/>
  </xdr:twoCellAnchor>
  <xdr:twoCellAnchor>
    <xdr:from>
      <xdr:col>4</xdr:col>
      <xdr:colOff>69696</xdr:colOff>
      <xdr:row>24</xdr:row>
      <xdr:rowOff>175567</xdr:rowOff>
    </xdr:from>
    <xdr:to>
      <xdr:col>4</xdr:col>
      <xdr:colOff>1690687</xdr:colOff>
      <xdr:row>24</xdr:row>
      <xdr:rowOff>1650083</xdr:rowOff>
    </xdr:to>
    <xdr:pic>
      <xdr:nvPicPr>
        <xdr:cNvPr id="22" name="Imagen 21">
          <a:extLst>
            <a:ext uri="{FF2B5EF4-FFF2-40B4-BE49-F238E27FC236}">
              <a16:creationId xmlns:a16="http://schemas.microsoft.com/office/drawing/2014/main" id="{46B8745D-55C4-4449-AC3F-372B85099B8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617884" y="31822380"/>
          <a:ext cx="1620991" cy="1474516"/>
        </a:xfrm>
        <a:prstGeom prst="rect">
          <a:avLst/>
        </a:prstGeom>
      </xdr:spPr>
    </xdr:pic>
    <xdr:clientData/>
  </xdr:twoCellAnchor>
  <xdr:twoCellAnchor>
    <xdr:from>
      <xdr:col>4</xdr:col>
      <xdr:colOff>33977</xdr:colOff>
      <xdr:row>25</xdr:row>
      <xdr:rowOff>213601</xdr:rowOff>
    </xdr:from>
    <xdr:to>
      <xdr:col>4</xdr:col>
      <xdr:colOff>1726405</xdr:colOff>
      <xdr:row>25</xdr:row>
      <xdr:rowOff>1623957</xdr:rowOff>
    </xdr:to>
    <xdr:pic>
      <xdr:nvPicPr>
        <xdr:cNvPr id="23" name="Imagen 22">
          <a:extLst>
            <a:ext uri="{FF2B5EF4-FFF2-40B4-BE49-F238E27FC236}">
              <a16:creationId xmlns:a16="http://schemas.microsoft.com/office/drawing/2014/main" id="{683D2598-19E1-4FA7-8E93-623FF946DBF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582165" y="33670164"/>
          <a:ext cx="1692428" cy="1410356"/>
        </a:xfrm>
        <a:prstGeom prst="rect">
          <a:avLst/>
        </a:prstGeom>
      </xdr:spPr>
    </xdr:pic>
    <xdr:clientData/>
  </xdr:twoCellAnchor>
  <xdr:twoCellAnchor>
    <xdr:from>
      <xdr:col>4</xdr:col>
      <xdr:colOff>44045</xdr:colOff>
      <xdr:row>26</xdr:row>
      <xdr:rowOff>83343</xdr:rowOff>
    </xdr:from>
    <xdr:to>
      <xdr:col>4</xdr:col>
      <xdr:colOff>1715628</xdr:colOff>
      <xdr:row>26</xdr:row>
      <xdr:rowOff>1754926</xdr:rowOff>
    </xdr:to>
    <xdr:pic>
      <xdr:nvPicPr>
        <xdr:cNvPr id="24" name="Imagen 23">
          <a:extLst>
            <a:ext uri="{FF2B5EF4-FFF2-40B4-BE49-F238E27FC236}">
              <a16:creationId xmlns:a16="http://schemas.microsoft.com/office/drawing/2014/main" id="{C35ACF52-8682-4A20-96D3-B7BAE0B5D87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592233" y="35349656"/>
          <a:ext cx="1671583" cy="1671583"/>
        </a:xfrm>
        <a:prstGeom prst="rect">
          <a:avLst/>
        </a:prstGeom>
      </xdr:spPr>
    </xdr:pic>
    <xdr:clientData/>
  </xdr:twoCellAnchor>
  <xdr:twoCellAnchor>
    <xdr:from>
      <xdr:col>4</xdr:col>
      <xdr:colOff>44045</xdr:colOff>
      <xdr:row>27</xdr:row>
      <xdr:rowOff>163708</xdr:rowOff>
    </xdr:from>
    <xdr:to>
      <xdr:col>4</xdr:col>
      <xdr:colOff>1715628</xdr:colOff>
      <xdr:row>27</xdr:row>
      <xdr:rowOff>1674561</xdr:rowOff>
    </xdr:to>
    <xdr:pic>
      <xdr:nvPicPr>
        <xdr:cNvPr id="25" name="Imagen 24">
          <a:extLst>
            <a:ext uri="{FF2B5EF4-FFF2-40B4-BE49-F238E27FC236}">
              <a16:creationId xmlns:a16="http://schemas.microsoft.com/office/drawing/2014/main" id="{E1716F68-E6C8-450C-B407-506BA09D894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758920" y="37239771"/>
          <a:ext cx="1671583" cy="1510853"/>
        </a:xfrm>
        <a:prstGeom prst="rect">
          <a:avLst/>
        </a:prstGeom>
      </xdr:spPr>
    </xdr:pic>
    <xdr:clientData/>
  </xdr:twoCellAnchor>
  <xdr:twoCellAnchor>
    <xdr:from>
      <xdr:col>4</xdr:col>
      <xdr:colOff>192604</xdr:colOff>
      <xdr:row>28</xdr:row>
      <xdr:rowOff>33860</xdr:rowOff>
    </xdr:from>
    <xdr:to>
      <xdr:col>4</xdr:col>
      <xdr:colOff>1571626</xdr:colOff>
      <xdr:row>28</xdr:row>
      <xdr:rowOff>1793623</xdr:rowOff>
    </xdr:to>
    <xdr:pic>
      <xdr:nvPicPr>
        <xdr:cNvPr id="27" name="Imagen 26">
          <a:extLst>
            <a:ext uri="{FF2B5EF4-FFF2-40B4-BE49-F238E27FC236}">
              <a16:creationId xmlns:a16="http://schemas.microsoft.com/office/drawing/2014/main" id="{1014D474-A21F-486C-BDD2-C4DFBABDF33D}"/>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907479" y="38919673"/>
          <a:ext cx="1379022" cy="1759763"/>
        </a:xfrm>
        <a:prstGeom prst="rect">
          <a:avLst/>
        </a:prstGeom>
      </xdr:spPr>
    </xdr:pic>
    <xdr:clientData/>
  </xdr:twoCellAnchor>
  <xdr:twoCellAnchor>
    <xdr:from>
      <xdr:col>4</xdr:col>
      <xdr:colOff>192604</xdr:colOff>
      <xdr:row>29</xdr:row>
      <xdr:rowOff>78243</xdr:rowOff>
    </xdr:from>
    <xdr:to>
      <xdr:col>4</xdr:col>
      <xdr:colOff>1571626</xdr:colOff>
      <xdr:row>29</xdr:row>
      <xdr:rowOff>1749239</xdr:rowOff>
    </xdr:to>
    <xdr:pic>
      <xdr:nvPicPr>
        <xdr:cNvPr id="28" name="Imagen 27">
          <a:extLst>
            <a:ext uri="{FF2B5EF4-FFF2-40B4-BE49-F238E27FC236}">
              <a16:creationId xmlns:a16="http://schemas.microsoft.com/office/drawing/2014/main" id="{337182CC-9056-4F2B-925E-656E554E792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907479" y="40773806"/>
          <a:ext cx="1379022" cy="1670996"/>
        </a:xfrm>
        <a:prstGeom prst="rect">
          <a:avLst/>
        </a:prstGeom>
      </xdr:spPr>
    </xdr:pic>
    <xdr:clientData/>
  </xdr:twoCellAnchor>
  <xdr:twoCellAnchor>
    <xdr:from>
      <xdr:col>4</xdr:col>
      <xdr:colOff>49728</xdr:colOff>
      <xdr:row>30</xdr:row>
      <xdr:rowOff>302867</xdr:rowOff>
    </xdr:from>
    <xdr:to>
      <xdr:col>4</xdr:col>
      <xdr:colOff>1680875</xdr:colOff>
      <xdr:row>30</xdr:row>
      <xdr:rowOff>1524652</xdr:rowOff>
    </xdr:to>
    <xdr:pic>
      <xdr:nvPicPr>
        <xdr:cNvPr id="29" name="Imagen 28">
          <a:extLst>
            <a:ext uri="{FF2B5EF4-FFF2-40B4-BE49-F238E27FC236}">
              <a16:creationId xmlns:a16="http://schemas.microsoft.com/office/drawing/2014/main" id="{BB45157E-83EA-4DF2-BA79-CD797652B77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764603" y="42808180"/>
          <a:ext cx="1631147" cy="1221785"/>
        </a:xfrm>
        <a:prstGeom prst="rect">
          <a:avLst/>
        </a:prstGeom>
      </xdr:spPr>
    </xdr:pic>
    <xdr:clientData/>
  </xdr:twoCellAnchor>
  <xdr:twoCellAnchor>
    <xdr:from>
      <xdr:col>4</xdr:col>
      <xdr:colOff>25916</xdr:colOff>
      <xdr:row>31</xdr:row>
      <xdr:rowOff>321469</xdr:rowOff>
    </xdr:from>
    <xdr:to>
      <xdr:col>4</xdr:col>
      <xdr:colOff>1733723</xdr:colOff>
      <xdr:row>31</xdr:row>
      <xdr:rowOff>1500741</xdr:rowOff>
    </xdr:to>
    <xdr:pic>
      <xdr:nvPicPr>
        <xdr:cNvPr id="30" name="Imagen 29">
          <a:extLst>
            <a:ext uri="{FF2B5EF4-FFF2-40B4-BE49-F238E27FC236}">
              <a16:creationId xmlns:a16="http://schemas.microsoft.com/office/drawing/2014/main" id="{C850EA5B-2200-46F5-BBBE-65A0DD83946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740791" y="44636532"/>
          <a:ext cx="1707807" cy="1179272"/>
        </a:xfrm>
        <a:prstGeom prst="rect">
          <a:avLst/>
        </a:prstGeom>
      </xdr:spPr>
    </xdr:pic>
    <xdr:clientData/>
  </xdr:twoCellAnchor>
  <xdr:twoCellAnchor>
    <xdr:from>
      <xdr:col>4</xdr:col>
      <xdr:colOff>32272</xdr:colOff>
      <xdr:row>32</xdr:row>
      <xdr:rowOff>160848</xdr:rowOff>
    </xdr:from>
    <xdr:to>
      <xdr:col>4</xdr:col>
      <xdr:colOff>1714499</xdr:colOff>
      <xdr:row>32</xdr:row>
      <xdr:rowOff>1643616</xdr:rowOff>
    </xdr:to>
    <xdr:pic>
      <xdr:nvPicPr>
        <xdr:cNvPr id="31" name="Imagen 30">
          <a:extLst>
            <a:ext uri="{FF2B5EF4-FFF2-40B4-BE49-F238E27FC236}">
              <a16:creationId xmlns:a16="http://schemas.microsoft.com/office/drawing/2014/main" id="{7CCB7575-0BF6-42DA-AAE6-E5ACCB1EA43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747147" y="46285661"/>
          <a:ext cx="1682227" cy="1482768"/>
        </a:xfrm>
        <a:prstGeom prst="rect">
          <a:avLst/>
        </a:prstGeom>
      </xdr:spPr>
    </xdr:pic>
    <xdr:clientData/>
  </xdr:twoCellAnchor>
  <xdr:twoCellAnchor>
    <xdr:from>
      <xdr:col>4</xdr:col>
      <xdr:colOff>32272</xdr:colOff>
      <xdr:row>33</xdr:row>
      <xdr:rowOff>218370</xdr:rowOff>
    </xdr:from>
    <xdr:to>
      <xdr:col>4</xdr:col>
      <xdr:colOff>1714499</xdr:colOff>
      <xdr:row>33</xdr:row>
      <xdr:rowOff>1586093</xdr:rowOff>
    </xdr:to>
    <xdr:pic>
      <xdr:nvPicPr>
        <xdr:cNvPr id="32" name="Imagen 31">
          <a:extLst>
            <a:ext uri="{FF2B5EF4-FFF2-40B4-BE49-F238E27FC236}">
              <a16:creationId xmlns:a16="http://schemas.microsoft.com/office/drawing/2014/main" id="{81B53A0E-700D-493B-BBA2-AAC06FEA2211}"/>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4747147" y="48152933"/>
          <a:ext cx="1682227" cy="1367723"/>
        </a:xfrm>
        <a:prstGeom prst="rect">
          <a:avLst/>
        </a:prstGeom>
      </xdr:spPr>
    </xdr:pic>
    <xdr:clientData/>
  </xdr:twoCellAnchor>
  <xdr:twoCellAnchor>
    <xdr:from>
      <xdr:col>4</xdr:col>
      <xdr:colOff>269716</xdr:colOff>
      <xdr:row>34</xdr:row>
      <xdr:rowOff>81694</xdr:rowOff>
    </xdr:from>
    <xdr:to>
      <xdr:col>4</xdr:col>
      <xdr:colOff>1512094</xdr:colOff>
      <xdr:row>34</xdr:row>
      <xdr:rowOff>1752781</xdr:rowOff>
    </xdr:to>
    <xdr:pic>
      <xdr:nvPicPr>
        <xdr:cNvPr id="33" name="Imagen 32">
          <a:extLst>
            <a:ext uri="{FF2B5EF4-FFF2-40B4-BE49-F238E27FC236}">
              <a16:creationId xmlns:a16="http://schemas.microsoft.com/office/drawing/2014/main" id="{024B49FD-BEA1-4FD4-9AB4-FDB1342D4A4D}"/>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4984591" y="49826007"/>
          <a:ext cx="1242378" cy="1671087"/>
        </a:xfrm>
        <a:prstGeom prst="rect">
          <a:avLst/>
        </a:prstGeom>
      </xdr:spPr>
    </xdr:pic>
    <xdr:clientData/>
  </xdr:twoCellAnchor>
  <xdr:twoCellAnchor>
    <xdr:from>
      <xdr:col>4</xdr:col>
      <xdr:colOff>43496</xdr:colOff>
      <xdr:row>35</xdr:row>
      <xdr:rowOff>254158</xdr:rowOff>
    </xdr:from>
    <xdr:to>
      <xdr:col>4</xdr:col>
      <xdr:colOff>1714500</xdr:colOff>
      <xdr:row>35</xdr:row>
      <xdr:rowOff>1574907</xdr:rowOff>
    </xdr:to>
    <xdr:pic>
      <xdr:nvPicPr>
        <xdr:cNvPr id="34" name="Imagen 33">
          <a:extLst>
            <a:ext uri="{FF2B5EF4-FFF2-40B4-BE49-F238E27FC236}">
              <a16:creationId xmlns:a16="http://schemas.microsoft.com/office/drawing/2014/main" id="{6CFF197A-F0CC-4CAB-8586-80AACED17B79}"/>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4758371" y="51808221"/>
          <a:ext cx="1671004" cy="1320749"/>
        </a:xfrm>
        <a:prstGeom prst="rect">
          <a:avLst/>
        </a:prstGeom>
      </xdr:spPr>
    </xdr:pic>
    <xdr:clientData/>
  </xdr:twoCellAnchor>
  <xdr:twoCellAnchor>
    <xdr:from>
      <xdr:col>4</xdr:col>
      <xdr:colOff>207823</xdr:colOff>
      <xdr:row>36</xdr:row>
      <xdr:rowOff>78513</xdr:rowOff>
    </xdr:from>
    <xdr:to>
      <xdr:col>4</xdr:col>
      <xdr:colOff>1547812</xdr:colOff>
      <xdr:row>36</xdr:row>
      <xdr:rowOff>1753500</xdr:rowOff>
    </xdr:to>
    <xdr:pic>
      <xdr:nvPicPr>
        <xdr:cNvPr id="35" name="Imagen 34">
          <a:extLst>
            <a:ext uri="{FF2B5EF4-FFF2-40B4-BE49-F238E27FC236}">
              <a16:creationId xmlns:a16="http://schemas.microsoft.com/office/drawing/2014/main" id="{DADD251B-D097-4430-8F2E-80278C15BE4F}"/>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922698" y="53442326"/>
          <a:ext cx="1339989" cy="1674987"/>
        </a:xfrm>
        <a:prstGeom prst="rect">
          <a:avLst/>
        </a:prstGeom>
      </xdr:spPr>
    </xdr:pic>
    <xdr:clientData/>
  </xdr:twoCellAnchor>
  <xdr:twoCellAnchor>
    <xdr:from>
      <xdr:col>4</xdr:col>
      <xdr:colOff>41135</xdr:colOff>
      <xdr:row>37</xdr:row>
      <xdr:rowOff>202795</xdr:rowOff>
    </xdr:from>
    <xdr:to>
      <xdr:col>4</xdr:col>
      <xdr:colOff>1714500</xdr:colOff>
      <xdr:row>37</xdr:row>
      <xdr:rowOff>1630528</xdr:rowOff>
    </xdr:to>
    <xdr:pic>
      <xdr:nvPicPr>
        <xdr:cNvPr id="36" name="Imagen 35">
          <a:extLst>
            <a:ext uri="{FF2B5EF4-FFF2-40B4-BE49-F238E27FC236}">
              <a16:creationId xmlns:a16="http://schemas.microsoft.com/office/drawing/2014/main" id="{6BA8D338-0346-436F-B330-DB6E34BBE0EE}"/>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756010" y="55376358"/>
          <a:ext cx="1673365" cy="1427733"/>
        </a:xfrm>
        <a:prstGeom prst="rect">
          <a:avLst/>
        </a:prstGeom>
      </xdr:spPr>
    </xdr:pic>
    <xdr:clientData/>
  </xdr:twoCellAnchor>
  <xdr:twoCellAnchor>
    <xdr:from>
      <xdr:col>4</xdr:col>
      <xdr:colOff>69276</xdr:colOff>
      <xdr:row>38</xdr:row>
      <xdr:rowOff>117795</xdr:rowOff>
    </xdr:from>
    <xdr:to>
      <xdr:col>4</xdr:col>
      <xdr:colOff>1690687</xdr:colOff>
      <xdr:row>38</xdr:row>
      <xdr:rowOff>1713872</xdr:rowOff>
    </xdr:to>
    <xdr:pic>
      <xdr:nvPicPr>
        <xdr:cNvPr id="37" name="Imagen 36">
          <a:extLst>
            <a:ext uri="{FF2B5EF4-FFF2-40B4-BE49-F238E27FC236}">
              <a16:creationId xmlns:a16="http://schemas.microsoft.com/office/drawing/2014/main" id="{BFB6B599-F37B-4038-A362-623087DCBE18}"/>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4784151" y="57101108"/>
          <a:ext cx="1621411" cy="1596077"/>
        </a:xfrm>
        <a:prstGeom prst="rect">
          <a:avLst/>
        </a:prstGeom>
      </xdr:spPr>
    </xdr:pic>
    <xdr:clientData/>
  </xdr:twoCellAnchor>
  <xdr:twoCellAnchor>
    <xdr:from>
      <xdr:col>4</xdr:col>
      <xdr:colOff>130013</xdr:colOff>
      <xdr:row>39</xdr:row>
      <xdr:rowOff>72972</xdr:rowOff>
    </xdr:from>
    <xdr:to>
      <xdr:col>4</xdr:col>
      <xdr:colOff>1624853</xdr:colOff>
      <xdr:row>39</xdr:row>
      <xdr:rowOff>1764737</xdr:rowOff>
    </xdr:to>
    <xdr:pic>
      <xdr:nvPicPr>
        <xdr:cNvPr id="38" name="Imagen 37">
          <a:extLst>
            <a:ext uri="{FF2B5EF4-FFF2-40B4-BE49-F238E27FC236}">
              <a16:creationId xmlns:a16="http://schemas.microsoft.com/office/drawing/2014/main" id="{EF7827B9-959B-42AD-8DD5-B4E6179A155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836484" y="59049531"/>
          <a:ext cx="1494840" cy="1691765"/>
        </a:xfrm>
        <a:prstGeom prst="rect">
          <a:avLst/>
        </a:prstGeom>
      </xdr:spPr>
    </xdr:pic>
    <xdr:clientData/>
  </xdr:twoCellAnchor>
  <xdr:twoCellAnchor>
    <xdr:from>
      <xdr:col>4</xdr:col>
      <xdr:colOff>130013</xdr:colOff>
      <xdr:row>40</xdr:row>
      <xdr:rowOff>167521</xdr:rowOff>
    </xdr:from>
    <xdr:to>
      <xdr:col>4</xdr:col>
      <xdr:colOff>1624853</xdr:colOff>
      <xdr:row>40</xdr:row>
      <xdr:rowOff>1670187</xdr:rowOff>
    </xdr:to>
    <xdr:pic>
      <xdr:nvPicPr>
        <xdr:cNvPr id="39" name="Imagen 38">
          <a:extLst>
            <a:ext uri="{FF2B5EF4-FFF2-40B4-BE49-F238E27FC236}">
              <a16:creationId xmlns:a16="http://schemas.microsoft.com/office/drawing/2014/main" id="{A3996BD6-39DC-466D-8D72-A035511C4888}"/>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4836484" y="60959433"/>
          <a:ext cx="1494840" cy="1502666"/>
        </a:xfrm>
        <a:prstGeom prst="rect">
          <a:avLst/>
        </a:prstGeom>
      </xdr:spPr>
    </xdr:pic>
    <xdr:clientData/>
  </xdr:twoCellAnchor>
  <xdr:twoCellAnchor>
    <xdr:from>
      <xdr:col>4</xdr:col>
      <xdr:colOff>85188</xdr:colOff>
      <xdr:row>41</xdr:row>
      <xdr:rowOff>190139</xdr:rowOff>
    </xdr:from>
    <xdr:to>
      <xdr:col>4</xdr:col>
      <xdr:colOff>1658469</xdr:colOff>
      <xdr:row>41</xdr:row>
      <xdr:rowOff>1642398</xdr:rowOff>
    </xdr:to>
    <xdr:pic>
      <xdr:nvPicPr>
        <xdr:cNvPr id="40" name="Imagen 39">
          <a:extLst>
            <a:ext uri="{FF2B5EF4-FFF2-40B4-BE49-F238E27FC236}">
              <a16:creationId xmlns:a16="http://schemas.microsoft.com/office/drawing/2014/main" id="{0B324620-2573-48BE-AA21-B32D2114C526}"/>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4791659" y="62797404"/>
          <a:ext cx="1573281" cy="1452259"/>
        </a:xfrm>
        <a:prstGeom prst="rect">
          <a:avLst/>
        </a:prstGeom>
      </xdr:spPr>
    </xdr:pic>
    <xdr:clientData/>
  </xdr:twoCellAnchor>
  <xdr:twoCellAnchor>
    <xdr:from>
      <xdr:col>4</xdr:col>
      <xdr:colOff>241365</xdr:colOff>
      <xdr:row>42</xdr:row>
      <xdr:rowOff>33257</xdr:rowOff>
    </xdr:from>
    <xdr:to>
      <xdr:col>4</xdr:col>
      <xdr:colOff>1557616</xdr:colOff>
      <xdr:row>42</xdr:row>
      <xdr:rowOff>1800532</xdr:rowOff>
    </xdr:to>
    <xdr:pic>
      <xdr:nvPicPr>
        <xdr:cNvPr id="41" name="Imagen 40">
          <a:extLst>
            <a:ext uri="{FF2B5EF4-FFF2-40B4-BE49-F238E27FC236}">
              <a16:creationId xmlns:a16="http://schemas.microsoft.com/office/drawing/2014/main" id="{689E1646-94DA-45C0-A8D4-5CF035C11D9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4947836" y="64455875"/>
          <a:ext cx="1316251" cy="1767275"/>
        </a:xfrm>
        <a:prstGeom prst="rect">
          <a:avLst/>
        </a:prstGeom>
      </xdr:spPr>
    </xdr:pic>
    <xdr:clientData/>
  </xdr:twoCellAnchor>
  <xdr:twoCellAnchor>
    <xdr:from>
      <xdr:col>4</xdr:col>
      <xdr:colOff>174130</xdr:colOff>
      <xdr:row>43</xdr:row>
      <xdr:rowOff>56227</xdr:rowOff>
    </xdr:from>
    <xdr:to>
      <xdr:col>4</xdr:col>
      <xdr:colOff>1613647</xdr:colOff>
      <xdr:row>43</xdr:row>
      <xdr:rowOff>1765653</xdr:rowOff>
    </xdr:to>
    <xdr:pic>
      <xdr:nvPicPr>
        <xdr:cNvPr id="43" name="Imagen 42">
          <a:extLst>
            <a:ext uri="{FF2B5EF4-FFF2-40B4-BE49-F238E27FC236}">
              <a16:creationId xmlns:a16="http://schemas.microsoft.com/office/drawing/2014/main" id="{7F6933EE-682E-4F19-964B-06ED90163738}"/>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880601" y="66294198"/>
          <a:ext cx="1439517" cy="1709426"/>
        </a:xfrm>
        <a:prstGeom prst="rect">
          <a:avLst/>
        </a:prstGeom>
      </xdr:spPr>
    </xdr:pic>
    <xdr:clientData/>
  </xdr:twoCellAnchor>
  <xdr:twoCellAnchor>
    <xdr:from>
      <xdr:col>4</xdr:col>
      <xdr:colOff>28452</xdr:colOff>
      <xdr:row>44</xdr:row>
      <xdr:rowOff>291353</xdr:rowOff>
    </xdr:from>
    <xdr:to>
      <xdr:col>4</xdr:col>
      <xdr:colOff>1720126</xdr:colOff>
      <xdr:row>44</xdr:row>
      <xdr:rowOff>1525818</xdr:rowOff>
    </xdr:to>
    <xdr:pic>
      <xdr:nvPicPr>
        <xdr:cNvPr id="45" name="Imagen 44">
          <a:extLst>
            <a:ext uri="{FF2B5EF4-FFF2-40B4-BE49-F238E27FC236}">
              <a16:creationId xmlns:a16="http://schemas.microsoft.com/office/drawing/2014/main" id="{4F793101-77C6-4948-B05F-7BAEBE05EC29}"/>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4734923" y="68344677"/>
          <a:ext cx="1691674" cy="1234465"/>
        </a:xfrm>
        <a:prstGeom prst="rect">
          <a:avLst/>
        </a:prstGeom>
      </xdr:spPr>
    </xdr:pic>
    <xdr:clientData/>
  </xdr:twoCellAnchor>
  <xdr:twoCellAnchor>
    <xdr:from>
      <xdr:col>4</xdr:col>
      <xdr:colOff>28452</xdr:colOff>
      <xdr:row>45</xdr:row>
      <xdr:rowOff>337720</xdr:rowOff>
    </xdr:from>
    <xdr:to>
      <xdr:col>4</xdr:col>
      <xdr:colOff>1720126</xdr:colOff>
      <xdr:row>45</xdr:row>
      <xdr:rowOff>1479450</xdr:rowOff>
    </xdr:to>
    <xdr:pic>
      <xdr:nvPicPr>
        <xdr:cNvPr id="46" name="Imagen 45">
          <a:extLst>
            <a:ext uri="{FF2B5EF4-FFF2-40B4-BE49-F238E27FC236}">
              <a16:creationId xmlns:a16="http://schemas.microsoft.com/office/drawing/2014/main" id="{1BBB2EF0-35E6-4CC7-AF4A-D10DD8D31CD4}"/>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4734923" y="70206396"/>
          <a:ext cx="1691674" cy="1141730"/>
        </a:xfrm>
        <a:prstGeom prst="rect">
          <a:avLst/>
        </a:prstGeom>
      </xdr:spPr>
    </xdr:pic>
    <xdr:clientData/>
  </xdr:twoCellAnchor>
  <xdr:twoCellAnchor>
    <xdr:from>
      <xdr:col>4</xdr:col>
      <xdr:colOff>40570</xdr:colOff>
      <xdr:row>46</xdr:row>
      <xdr:rowOff>215773</xdr:rowOff>
    </xdr:from>
    <xdr:to>
      <xdr:col>4</xdr:col>
      <xdr:colOff>1725706</xdr:colOff>
      <xdr:row>46</xdr:row>
      <xdr:rowOff>1613921</xdr:rowOff>
    </xdr:to>
    <xdr:pic>
      <xdr:nvPicPr>
        <xdr:cNvPr id="47" name="Imagen 46">
          <a:extLst>
            <a:ext uri="{FF2B5EF4-FFF2-40B4-BE49-F238E27FC236}">
              <a16:creationId xmlns:a16="http://schemas.microsoft.com/office/drawing/2014/main" id="{9F28FE1F-E995-4EB3-97B9-4918E67F263D}"/>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4747041" y="71899802"/>
          <a:ext cx="1685136" cy="1398148"/>
        </a:xfrm>
        <a:prstGeom prst="rect">
          <a:avLst/>
        </a:prstGeom>
      </xdr:spPr>
    </xdr:pic>
    <xdr:clientData/>
  </xdr:twoCellAnchor>
  <xdr:twoCellAnchor>
    <xdr:from>
      <xdr:col>4</xdr:col>
      <xdr:colOff>79390</xdr:colOff>
      <xdr:row>47</xdr:row>
      <xdr:rowOff>215773</xdr:rowOff>
    </xdr:from>
    <xdr:to>
      <xdr:col>4</xdr:col>
      <xdr:colOff>1686886</xdr:colOff>
      <xdr:row>47</xdr:row>
      <xdr:rowOff>1613921</xdr:rowOff>
    </xdr:to>
    <xdr:pic>
      <xdr:nvPicPr>
        <xdr:cNvPr id="48" name="Imagen 47">
          <a:extLst>
            <a:ext uri="{FF2B5EF4-FFF2-40B4-BE49-F238E27FC236}">
              <a16:creationId xmlns:a16="http://schemas.microsoft.com/office/drawing/2014/main" id="{5E34123B-0762-4BEE-BF3F-1847617BDD74}"/>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4785861" y="73715155"/>
          <a:ext cx="1607496" cy="1398148"/>
        </a:xfrm>
        <a:prstGeom prst="rect">
          <a:avLst/>
        </a:prstGeom>
      </xdr:spPr>
    </xdr:pic>
    <xdr:clientData/>
  </xdr:twoCellAnchor>
  <xdr:twoCellAnchor>
    <xdr:from>
      <xdr:col>4</xdr:col>
      <xdr:colOff>44044</xdr:colOff>
      <xdr:row>48</xdr:row>
      <xdr:rowOff>118814</xdr:rowOff>
    </xdr:from>
    <xdr:to>
      <xdr:col>4</xdr:col>
      <xdr:colOff>1715627</xdr:colOff>
      <xdr:row>48</xdr:row>
      <xdr:rowOff>1764278</xdr:rowOff>
    </xdr:to>
    <xdr:pic>
      <xdr:nvPicPr>
        <xdr:cNvPr id="50" name="Imagen 49">
          <a:extLst>
            <a:ext uri="{FF2B5EF4-FFF2-40B4-BE49-F238E27FC236}">
              <a16:creationId xmlns:a16="http://schemas.microsoft.com/office/drawing/2014/main" id="{5B74B303-74E1-4968-9D38-4A5FCEEC323C}"/>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4750515" y="75433549"/>
          <a:ext cx="1671583" cy="1645464"/>
        </a:xfrm>
        <a:prstGeom prst="rect">
          <a:avLst/>
        </a:prstGeom>
      </xdr:spPr>
    </xdr:pic>
    <xdr:clientData/>
  </xdr:twoCellAnchor>
  <xdr:twoCellAnchor>
    <xdr:from>
      <xdr:col>4</xdr:col>
      <xdr:colOff>55250</xdr:colOff>
      <xdr:row>49</xdr:row>
      <xdr:rowOff>230556</xdr:rowOff>
    </xdr:from>
    <xdr:to>
      <xdr:col>4</xdr:col>
      <xdr:colOff>1726833</xdr:colOff>
      <xdr:row>49</xdr:row>
      <xdr:rowOff>1652536</xdr:rowOff>
    </xdr:to>
    <xdr:pic>
      <xdr:nvPicPr>
        <xdr:cNvPr id="52" name="Imagen 51">
          <a:extLst>
            <a:ext uri="{FF2B5EF4-FFF2-40B4-BE49-F238E27FC236}">
              <a16:creationId xmlns:a16="http://schemas.microsoft.com/office/drawing/2014/main" id="{0B12C602-9743-4F1E-B8E2-C235A772BC54}"/>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4761721" y="77360644"/>
          <a:ext cx="1671583" cy="1421980"/>
        </a:xfrm>
        <a:prstGeom prst="rect">
          <a:avLst/>
        </a:prstGeom>
      </xdr:spPr>
    </xdr:pic>
    <xdr:clientData/>
  </xdr:twoCellAnchor>
  <xdr:twoCellAnchor>
    <xdr:from>
      <xdr:col>4</xdr:col>
      <xdr:colOff>149082</xdr:colOff>
      <xdr:row>50</xdr:row>
      <xdr:rowOff>61390</xdr:rowOff>
    </xdr:from>
    <xdr:to>
      <xdr:col>4</xdr:col>
      <xdr:colOff>1624852</xdr:colOff>
      <xdr:row>50</xdr:row>
      <xdr:rowOff>1775484</xdr:rowOff>
    </xdr:to>
    <xdr:pic>
      <xdr:nvPicPr>
        <xdr:cNvPr id="53" name="Imagen 52">
          <a:extLst>
            <a:ext uri="{FF2B5EF4-FFF2-40B4-BE49-F238E27FC236}">
              <a16:creationId xmlns:a16="http://schemas.microsoft.com/office/drawing/2014/main" id="{3051A2D4-9668-4C97-8AF0-4E86800E9C86}"/>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4855553" y="79006831"/>
          <a:ext cx="1475770" cy="1714094"/>
        </a:xfrm>
        <a:prstGeom prst="rect">
          <a:avLst/>
        </a:prstGeom>
      </xdr:spPr>
    </xdr:pic>
    <xdr:clientData/>
  </xdr:twoCellAnchor>
  <xdr:twoCellAnchor>
    <xdr:from>
      <xdr:col>4</xdr:col>
      <xdr:colOff>149082</xdr:colOff>
      <xdr:row>51</xdr:row>
      <xdr:rowOff>83346</xdr:rowOff>
    </xdr:from>
    <xdr:to>
      <xdr:col>4</xdr:col>
      <xdr:colOff>1624852</xdr:colOff>
      <xdr:row>51</xdr:row>
      <xdr:rowOff>1753528</xdr:rowOff>
    </xdr:to>
    <xdr:pic>
      <xdr:nvPicPr>
        <xdr:cNvPr id="54" name="Imagen 53">
          <a:extLst>
            <a:ext uri="{FF2B5EF4-FFF2-40B4-BE49-F238E27FC236}">
              <a16:creationId xmlns:a16="http://schemas.microsoft.com/office/drawing/2014/main" id="{B35D3B57-A898-42B4-90C1-296D72273187}"/>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4855553" y="80844140"/>
          <a:ext cx="1475770" cy="1670182"/>
        </a:xfrm>
        <a:prstGeom prst="rect">
          <a:avLst/>
        </a:prstGeom>
      </xdr:spPr>
    </xdr:pic>
    <xdr:clientData/>
  </xdr:twoCellAnchor>
  <xdr:twoCellAnchor>
    <xdr:from>
      <xdr:col>4</xdr:col>
      <xdr:colOff>37022</xdr:colOff>
      <xdr:row>52</xdr:row>
      <xdr:rowOff>268942</xdr:rowOff>
    </xdr:from>
    <xdr:to>
      <xdr:col>4</xdr:col>
      <xdr:colOff>1743127</xdr:colOff>
      <xdr:row>52</xdr:row>
      <xdr:rowOff>1512150</xdr:rowOff>
    </xdr:to>
    <xdr:pic>
      <xdr:nvPicPr>
        <xdr:cNvPr id="55" name="Imagen 54">
          <a:extLst>
            <a:ext uri="{FF2B5EF4-FFF2-40B4-BE49-F238E27FC236}">
              <a16:creationId xmlns:a16="http://schemas.microsoft.com/office/drawing/2014/main" id="{D293F68B-550A-402F-8FEA-64C033459C5D}"/>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4743493" y="82845089"/>
          <a:ext cx="1706105" cy="1243208"/>
        </a:xfrm>
        <a:prstGeom prst="rect">
          <a:avLst/>
        </a:prstGeom>
      </xdr:spPr>
    </xdr:pic>
    <xdr:clientData/>
  </xdr:twoCellAnchor>
  <xdr:twoCellAnchor>
    <xdr:from>
      <xdr:col>4</xdr:col>
      <xdr:colOff>55250</xdr:colOff>
      <xdr:row>53</xdr:row>
      <xdr:rowOff>353978</xdr:rowOff>
    </xdr:from>
    <xdr:to>
      <xdr:col>4</xdr:col>
      <xdr:colOff>1726833</xdr:colOff>
      <xdr:row>53</xdr:row>
      <xdr:rowOff>1529113</xdr:rowOff>
    </xdr:to>
    <xdr:pic>
      <xdr:nvPicPr>
        <xdr:cNvPr id="56" name="Imagen 55">
          <a:extLst>
            <a:ext uri="{FF2B5EF4-FFF2-40B4-BE49-F238E27FC236}">
              <a16:creationId xmlns:a16="http://schemas.microsoft.com/office/drawing/2014/main" id="{F36F42E0-9052-45C3-A404-9DEAC94C9E6F}"/>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4761721" y="84745478"/>
          <a:ext cx="1671583" cy="1175135"/>
        </a:xfrm>
        <a:prstGeom prst="rect">
          <a:avLst/>
        </a:prstGeom>
      </xdr:spPr>
    </xdr:pic>
    <xdr:clientData/>
  </xdr:twoCellAnchor>
  <xdr:twoCellAnchor>
    <xdr:from>
      <xdr:col>4</xdr:col>
      <xdr:colOff>48228</xdr:colOff>
      <xdr:row>54</xdr:row>
      <xdr:rowOff>249626</xdr:rowOff>
    </xdr:from>
    <xdr:to>
      <xdr:col>4</xdr:col>
      <xdr:colOff>1714499</xdr:colOff>
      <xdr:row>54</xdr:row>
      <xdr:rowOff>1610909</xdr:rowOff>
    </xdr:to>
    <xdr:pic>
      <xdr:nvPicPr>
        <xdr:cNvPr id="57" name="Imagen 56">
          <a:extLst>
            <a:ext uri="{FF2B5EF4-FFF2-40B4-BE49-F238E27FC236}">
              <a16:creationId xmlns:a16="http://schemas.microsoft.com/office/drawing/2014/main" id="{75817BF3-2E5E-4D43-B1B6-A74C8CAD16AE}"/>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4754699" y="86456479"/>
          <a:ext cx="1666271" cy="1361283"/>
        </a:xfrm>
        <a:prstGeom prst="rect">
          <a:avLst/>
        </a:prstGeom>
      </xdr:spPr>
    </xdr:pic>
    <xdr:clientData/>
  </xdr:twoCellAnchor>
  <xdr:twoCellAnchor>
    <xdr:from>
      <xdr:col>4</xdr:col>
      <xdr:colOff>37022</xdr:colOff>
      <xdr:row>55</xdr:row>
      <xdr:rowOff>237192</xdr:rowOff>
    </xdr:from>
    <xdr:to>
      <xdr:col>4</xdr:col>
      <xdr:colOff>1703294</xdr:colOff>
      <xdr:row>55</xdr:row>
      <xdr:rowOff>1620793</xdr:rowOff>
    </xdr:to>
    <xdr:pic>
      <xdr:nvPicPr>
        <xdr:cNvPr id="58" name="Imagen 57">
          <a:extLst>
            <a:ext uri="{FF2B5EF4-FFF2-40B4-BE49-F238E27FC236}">
              <a16:creationId xmlns:a16="http://schemas.microsoft.com/office/drawing/2014/main" id="{780E8113-4395-4A00-B52F-0C1D9BF91E65}"/>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4743493" y="88259398"/>
          <a:ext cx="1666272" cy="1383601"/>
        </a:xfrm>
        <a:prstGeom prst="rect">
          <a:avLst/>
        </a:prstGeom>
      </xdr:spPr>
    </xdr:pic>
    <xdr:clientData/>
  </xdr:twoCellAnchor>
  <xdr:twoCellAnchor>
    <xdr:from>
      <xdr:col>4</xdr:col>
      <xdr:colOff>67760</xdr:colOff>
      <xdr:row>56</xdr:row>
      <xdr:rowOff>108673</xdr:rowOff>
    </xdr:from>
    <xdr:to>
      <xdr:col>4</xdr:col>
      <xdr:colOff>1692087</xdr:colOff>
      <xdr:row>56</xdr:row>
      <xdr:rowOff>1710440</xdr:rowOff>
    </xdr:to>
    <xdr:pic>
      <xdr:nvPicPr>
        <xdr:cNvPr id="59" name="Imagen 58">
          <a:extLst>
            <a:ext uri="{FF2B5EF4-FFF2-40B4-BE49-F238E27FC236}">
              <a16:creationId xmlns:a16="http://schemas.microsoft.com/office/drawing/2014/main" id="{37143167-3F25-4A15-AA94-B52A86CB995C}"/>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4774231" y="89946232"/>
          <a:ext cx="1624327" cy="1601767"/>
        </a:xfrm>
        <a:prstGeom prst="rect">
          <a:avLst/>
        </a:prstGeom>
      </xdr:spPr>
    </xdr:pic>
    <xdr:clientData/>
  </xdr:twoCellAnchor>
  <xdr:twoCellAnchor>
    <xdr:from>
      <xdr:col>4</xdr:col>
      <xdr:colOff>139212</xdr:colOff>
      <xdr:row>57</xdr:row>
      <xdr:rowOff>53502</xdr:rowOff>
    </xdr:from>
    <xdr:to>
      <xdr:col>4</xdr:col>
      <xdr:colOff>1602441</xdr:colOff>
      <xdr:row>57</xdr:row>
      <xdr:rowOff>1765663</xdr:rowOff>
    </xdr:to>
    <xdr:pic>
      <xdr:nvPicPr>
        <xdr:cNvPr id="61" name="Imagen 60">
          <a:extLst>
            <a:ext uri="{FF2B5EF4-FFF2-40B4-BE49-F238E27FC236}">
              <a16:creationId xmlns:a16="http://schemas.microsoft.com/office/drawing/2014/main" id="{3622EA44-C877-4E3C-A62E-B66E6C168424}"/>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4845683" y="91706414"/>
          <a:ext cx="1463229" cy="1712161"/>
        </a:xfrm>
        <a:prstGeom prst="rect">
          <a:avLst/>
        </a:prstGeom>
      </xdr:spPr>
    </xdr:pic>
    <xdr:clientData/>
  </xdr:twoCellAnchor>
  <xdr:twoCellAnchor>
    <xdr:from>
      <xdr:col>4</xdr:col>
      <xdr:colOff>67760</xdr:colOff>
      <xdr:row>58</xdr:row>
      <xdr:rowOff>165074</xdr:rowOff>
    </xdr:from>
    <xdr:to>
      <xdr:col>4</xdr:col>
      <xdr:colOff>1692087</xdr:colOff>
      <xdr:row>58</xdr:row>
      <xdr:rowOff>1676451</xdr:rowOff>
    </xdr:to>
    <xdr:pic>
      <xdr:nvPicPr>
        <xdr:cNvPr id="62" name="Imagen 61">
          <a:extLst>
            <a:ext uri="{FF2B5EF4-FFF2-40B4-BE49-F238E27FC236}">
              <a16:creationId xmlns:a16="http://schemas.microsoft.com/office/drawing/2014/main" id="{5B38587D-87B8-4E1A-9731-6B0CF00B285E}"/>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4774231" y="93633339"/>
          <a:ext cx="1624327" cy="1511377"/>
        </a:xfrm>
        <a:prstGeom prst="rect">
          <a:avLst/>
        </a:prstGeom>
      </xdr:spPr>
    </xdr:pic>
    <xdr:clientData/>
  </xdr:twoCellAnchor>
  <xdr:twoCellAnchor>
    <xdr:from>
      <xdr:col>4</xdr:col>
      <xdr:colOff>139212</xdr:colOff>
      <xdr:row>59</xdr:row>
      <xdr:rowOff>59081</xdr:rowOff>
    </xdr:from>
    <xdr:to>
      <xdr:col>4</xdr:col>
      <xdr:colOff>1602441</xdr:colOff>
      <xdr:row>59</xdr:row>
      <xdr:rowOff>1760084</xdr:rowOff>
    </xdr:to>
    <xdr:pic>
      <xdr:nvPicPr>
        <xdr:cNvPr id="63" name="Imagen 62">
          <a:extLst>
            <a:ext uri="{FF2B5EF4-FFF2-40B4-BE49-F238E27FC236}">
              <a16:creationId xmlns:a16="http://schemas.microsoft.com/office/drawing/2014/main" id="{3ADAB63D-3BFB-49E3-A819-5AA89D064BAB}"/>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4845683" y="95342699"/>
          <a:ext cx="1463229" cy="1701003"/>
        </a:xfrm>
        <a:prstGeom prst="rect">
          <a:avLst/>
        </a:prstGeom>
      </xdr:spPr>
    </xdr:pic>
    <xdr:clientData/>
  </xdr:twoCellAnchor>
  <xdr:twoCellAnchor>
    <xdr:from>
      <xdr:col>4</xdr:col>
      <xdr:colOff>44045</xdr:colOff>
      <xdr:row>60</xdr:row>
      <xdr:rowOff>208968</xdr:rowOff>
    </xdr:from>
    <xdr:to>
      <xdr:col>4</xdr:col>
      <xdr:colOff>1715628</xdr:colOff>
      <xdr:row>60</xdr:row>
      <xdr:rowOff>1629300</xdr:rowOff>
    </xdr:to>
    <xdr:pic>
      <xdr:nvPicPr>
        <xdr:cNvPr id="64" name="Imagen 63">
          <a:extLst>
            <a:ext uri="{FF2B5EF4-FFF2-40B4-BE49-F238E27FC236}">
              <a16:creationId xmlns:a16="http://schemas.microsoft.com/office/drawing/2014/main" id="{4A34CDFD-3A66-4344-AA95-4AB12B91DD8D}"/>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4750516" y="97307939"/>
          <a:ext cx="1671583" cy="1420332"/>
        </a:xfrm>
        <a:prstGeom prst="rect">
          <a:avLst/>
        </a:prstGeom>
      </xdr:spPr>
    </xdr:pic>
    <xdr:clientData/>
  </xdr:twoCellAnchor>
  <xdr:twoCellAnchor>
    <xdr:from>
      <xdr:col>4</xdr:col>
      <xdr:colOff>69338</xdr:colOff>
      <xdr:row>61</xdr:row>
      <xdr:rowOff>59514</xdr:rowOff>
    </xdr:from>
    <xdr:to>
      <xdr:col>4</xdr:col>
      <xdr:colOff>1680881</xdr:colOff>
      <xdr:row>61</xdr:row>
      <xdr:rowOff>1767991</xdr:rowOff>
    </xdr:to>
    <xdr:pic>
      <xdr:nvPicPr>
        <xdr:cNvPr id="65" name="Imagen 64">
          <a:extLst>
            <a:ext uri="{FF2B5EF4-FFF2-40B4-BE49-F238E27FC236}">
              <a16:creationId xmlns:a16="http://schemas.microsoft.com/office/drawing/2014/main" id="{6E1BBCC0-32E4-4EBF-9E62-E692DA082235}"/>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4775809" y="98973838"/>
          <a:ext cx="1611543" cy="1708477"/>
        </a:xfrm>
        <a:prstGeom prst="rect">
          <a:avLst/>
        </a:prstGeom>
      </xdr:spPr>
    </xdr:pic>
    <xdr:clientData/>
  </xdr:twoCellAnchor>
  <xdr:twoCellAnchor>
    <xdr:from>
      <xdr:col>4</xdr:col>
      <xdr:colOff>191915</xdr:colOff>
      <xdr:row>62</xdr:row>
      <xdr:rowOff>100855</xdr:rowOff>
    </xdr:from>
    <xdr:to>
      <xdr:col>4</xdr:col>
      <xdr:colOff>1571067</xdr:colOff>
      <xdr:row>62</xdr:row>
      <xdr:rowOff>1732853</xdr:rowOff>
    </xdr:to>
    <xdr:pic>
      <xdr:nvPicPr>
        <xdr:cNvPr id="66" name="Imagen 65">
          <a:extLst>
            <a:ext uri="{FF2B5EF4-FFF2-40B4-BE49-F238E27FC236}">
              <a16:creationId xmlns:a16="http://schemas.microsoft.com/office/drawing/2014/main" id="{6E721FF8-A085-44C0-9F45-E1C3CF6F53D7}"/>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4898386" y="100830531"/>
          <a:ext cx="1379152" cy="1631998"/>
        </a:xfrm>
        <a:prstGeom prst="rect">
          <a:avLst/>
        </a:prstGeom>
      </xdr:spPr>
    </xdr:pic>
    <xdr:clientData/>
  </xdr:twoCellAnchor>
  <xdr:twoCellAnchor>
    <xdr:from>
      <xdr:col>4</xdr:col>
      <xdr:colOff>135885</xdr:colOff>
      <xdr:row>63</xdr:row>
      <xdr:rowOff>111850</xdr:rowOff>
    </xdr:from>
    <xdr:to>
      <xdr:col>4</xdr:col>
      <xdr:colOff>1636058</xdr:colOff>
      <xdr:row>63</xdr:row>
      <xdr:rowOff>1726104</xdr:rowOff>
    </xdr:to>
    <xdr:pic>
      <xdr:nvPicPr>
        <xdr:cNvPr id="67" name="Imagen 66">
          <a:extLst>
            <a:ext uri="{FF2B5EF4-FFF2-40B4-BE49-F238E27FC236}">
              <a16:creationId xmlns:a16="http://schemas.microsoft.com/office/drawing/2014/main" id="{13AD32F4-5FC5-45CD-832E-74FEAA491B51}"/>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4842356" y="102656879"/>
          <a:ext cx="1500173" cy="1614254"/>
        </a:xfrm>
        <a:prstGeom prst="rect">
          <a:avLst/>
        </a:prstGeom>
      </xdr:spPr>
    </xdr:pic>
    <xdr:clientData/>
  </xdr:twoCellAnchor>
  <xdr:twoCellAnchor>
    <xdr:from>
      <xdr:col>4</xdr:col>
      <xdr:colOff>265695</xdr:colOff>
      <xdr:row>64</xdr:row>
      <xdr:rowOff>59081</xdr:rowOff>
    </xdr:from>
    <xdr:to>
      <xdr:col>4</xdr:col>
      <xdr:colOff>1498369</xdr:colOff>
      <xdr:row>64</xdr:row>
      <xdr:rowOff>1760084</xdr:rowOff>
    </xdr:to>
    <xdr:pic>
      <xdr:nvPicPr>
        <xdr:cNvPr id="68" name="Imagen 67">
          <a:extLst>
            <a:ext uri="{FF2B5EF4-FFF2-40B4-BE49-F238E27FC236}">
              <a16:creationId xmlns:a16="http://schemas.microsoft.com/office/drawing/2014/main" id="{2A1CDACC-1CE1-40A8-8676-4B54E14CF4C2}"/>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4972166" y="104419463"/>
          <a:ext cx="1232674" cy="1701003"/>
        </a:xfrm>
        <a:prstGeom prst="rect">
          <a:avLst/>
        </a:prstGeom>
      </xdr:spPr>
    </xdr:pic>
    <xdr:clientData/>
  </xdr:twoCellAnchor>
  <xdr:twoCellAnchor>
    <xdr:from>
      <xdr:col>4</xdr:col>
      <xdr:colOff>212388</xdr:colOff>
      <xdr:row>65</xdr:row>
      <xdr:rowOff>50829</xdr:rowOff>
    </xdr:from>
    <xdr:to>
      <xdr:col>4</xdr:col>
      <xdr:colOff>1554896</xdr:colOff>
      <xdr:row>65</xdr:row>
      <xdr:rowOff>1772451</xdr:rowOff>
    </xdr:to>
    <xdr:pic>
      <xdr:nvPicPr>
        <xdr:cNvPr id="69" name="Imagen 68">
          <a:extLst>
            <a:ext uri="{FF2B5EF4-FFF2-40B4-BE49-F238E27FC236}">
              <a16:creationId xmlns:a16="http://schemas.microsoft.com/office/drawing/2014/main" id="{0E5F553F-903B-4FC9-A5AD-DD7F1E3296E6}"/>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4918859" y="106226564"/>
          <a:ext cx="1342508" cy="1721622"/>
        </a:xfrm>
        <a:prstGeom prst="rect">
          <a:avLst/>
        </a:prstGeom>
      </xdr:spPr>
    </xdr:pic>
    <xdr:clientData/>
  </xdr:twoCellAnchor>
  <xdr:twoCellAnchor>
    <xdr:from>
      <xdr:col>4</xdr:col>
      <xdr:colOff>120019</xdr:colOff>
      <xdr:row>66</xdr:row>
      <xdr:rowOff>50829</xdr:rowOff>
    </xdr:from>
    <xdr:to>
      <xdr:col>4</xdr:col>
      <xdr:colOff>1647265</xdr:colOff>
      <xdr:row>66</xdr:row>
      <xdr:rowOff>1772451</xdr:rowOff>
    </xdr:to>
    <xdr:pic>
      <xdr:nvPicPr>
        <xdr:cNvPr id="70" name="Imagen 69">
          <a:extLst>
            <a:ext uri="{FF2B5EF4-FFF2-40B4-BE49-F238E27FC236}">
              <a16:creationId xmlns:a16="http://schemas.microsoft.com/office/drawing/2014/main" id="{18FBC846-B5FE-4BA9-AD51-CCA3CA91000D}"/>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4826490" y="106226564"/>
          <a:ext cx="1527246" cy="1721622"/>
        </a:xfrm>
        <a:prstGeom prst="rect">
          <a:avLst/>
        </a:prstGeom>
      </xdr:spPr>
    </xdr:pic>
    <xdr:clientData/>
  </xdr:twoCellAnchor>
  <xdr:twoCellAnchor>
    <xdr:from>
      <xdr:col>4</xdr:col>
      <xdr:colOff>131224</xdr:colOff>
      <xdr:row>67</xdr:row>
      <xdr:rowOff>44823</xdr:rowOff>
    </xdr:from>
    <xdr:to>
      <xdr:col>4</xdr:col>
      <xdr:colOff>1629515</xdr:colOff>
      <xdr:row>67</xdr:row>
      <xdr:rowOff>1780421</xdr:rowOff>
    </xdr:to>
    <xdr:pic>
      <xdr:nvPicPr>
        <xdr:cNvPr id="72" name="Imagen 71">
          <a:extLst>
            <a:ext uri="{FF2B5EF4-FFF2-40B4-BE49-F238E27FC236}">
              <a16:creationId xmlns:a16="http://schemas.microsoft.com/office/drawing/2014/main" id="{C76345F4-F2E8-4201-8ED7-5402D9C646E3}"/>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4837695" y="109851264"/>
          <a:ext cx="1498291" cy="1735598"/>
        </a:xfrm>
        <a:prstGeom prst="rect">
          <a:avLst/>
        </a:prstGeom>
      </xdr:spPr>
    </xdr:pic>
    <xdr:clientData/>
  </xdr:twoCellAnchor>
  <xdr:twoCellAnchor>
    <xdr:from>
      <xdr:col>4</xdr:col>
      <xdr:colOff>75194</xdr:colOff>
      <xdr:row>68</xdr:row>
      <xdr:rowOff>62820</xdr:rowOff>
    </xdr:from>
    <xdr:to>
      <xdr:col>4</xdr:col>
      <xdr:colOff>1669675</xdr:colOff>
      <xdr:row>68</xdr:row>
      <xdr:rowOff>1750273</xdr:rowOff>
    </xdr:to>
    <xdr:pic>
      <xdr:nvPicPr>
        <xdr:cNvPr id="73" name="Imagen 72">
          <a:extLst>
            <a:ext uri="{FF2B5EF4-FFF2-40B4-BE49-F238E27FC236}">
              <a16:creationId xmlns:a16="http://schemas.microsoft.com/office/drawing/2014/main" id="{42E9938E-BA47-47FE-BF9A-FF2A8EABC089}"/>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4781665" y="111684614"/>
          <a:ext cx="1594481" cy="16874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315746</xdr:colOff>
      <xdr:row>2</xdr:row>
      <xdr:rowOff>294153</xdr:rowOff>
    </xdr:from>
    <xdr:to>
      <xdr:col>24</xdr:col>
      <xdr:colOff>798261</xdr:colOff>
      <xdr:row>3</xdr:row>
      <xdr:rowOff>481853</xdr:rowOff>
    </xdr:to>
    <xdr:pic>
      <xdr:nvPicPr>
        <xdr:cNvPr id="3" name="Imagen 2">
          <a:extLst>
            <a:ext uri="{FF2B5EF4-FFF2-40B4-BE49-F238E27FC236}">
              <a16:creationId xmlns:a16="http://schemas.microsoft.com/office/drawing/2014/main" id="{E0CCFF3C-A2B5-467B-BFFA-81737F75DE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948952" y="686359"/>
          <a:ext cx="1457427" cy="523876"/>
        </a:xfrm>
        <a:prstGeom prst="rect">
          <a:avLst/>
        </a:prstGeom>
      </xdr:spPr>
    </xdr:pic>
    <xdr:clientData/>
  </xdr:twoCellAnchor>
  <xdr:twoCellAnchor editAs="oneCell">
    <xdr:from>
      <xdr:col>12</xdr:col>
      <xdr:colOff>451094</xdr:colOff>
      <xdr:row>2</xdr:row>
      <xdr:rowOff>277258</xdr:rowOff>
    </xdr:from>
    <xdr:to>
      <xdr:col>13</xdr:col>
      <xdr:colOff>653791</xdr:colOff>
      <xdr:row>4</xdr:row>
      <xdr:rowOff>22412</xdr:rowOff>
    </xdr:to>
    <xdr:pic>
      <xdr:nvPicPr>
        <xdr:cNvPr id="6" name="Imagen 5">
          <a:extLst>
            <a:ext uri="{FF2B5EF4-FFF2-40B4-BE49-F238E27FC236}">
              <a16:creationId xmlns:a16="http://schemas.microsoft.com/office/drawing/2014/main" id="{6D14F8A0-12AA-448C-84EE-1CB42D55B0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6976" y="669464"/>
          <a:ext cx="1569815" cy="574389"/>
        </a:xfrm>
        <a:prstGeom prst="rect">
          <a:avLst/>
        </a:prstGeom>
      </xdr:spPr>
    </xdr:pic>
    <xdr:clientData/>
  </xdr:twoCellAnchor>
  <xdr:twoCellAnchor editAs="oneCell">
    <xdr:from>
      <xdr:col>17</xdr:col>
      <xdr:colOff>48354</xdr:colOff>
      <xdr:row>10</xdr:row>
      <xdr:rowOff>22412</xdr:rowOff>
    </xdr:from>
    <xdr:to>
      <xdr:col>20</xdr:col>
      <xdr:colOff>1287755</xdr:colOff>
      <xdr:row>14</xdr:row>
      <xdr:rowOff>233883</xdr:rowOff>
    </xdr:to>
    <xdr:pic>
      <xdr:nvPicPr>
        <xdr:cNvPr id="10" name="Imagen 9">
          <a:extLst>
            <a:ext uri="{FF2B5EF4-FFF2-40B4-BE49-F238E27FC236}">
              <a16:creationId xmlns:a16="http://schemas.microsoft.com/office/drawing/2014/main" id="{958A1CBE-AAD8-4426-97FF-087B6C2D381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302336" y="2866305"/>
          <a:ext cx="3382526" cy="1395292"/>
        </a:xfrm>
        <a:prstGeom prst="rect">
          <a:avLst/>
        </a:prstGeom>
      </xdr:spPr>
    </xdr:pic>
    <xdr:clientData/>
  </xdr:twoCellAnchor>
  <xdr:twoCellAnchor editAs="oneCell">
    <xdr:from>
      <xdr:col>17</xdr:col>
      <xdr:colOff>48354</xdr:colOff>
      <xdr:row>15</xdr:row>
      <xdr:rowOff>49627</xdr:rowOff>
    </xdr:from>
    <xdr:to>
      <xdr:col>20</xdr:col>
      <xdr:colOff>1287755</xdr:colOff>
      <xdr:row>21</xdr:row>
      <xdr:rowOff>363150</xdr:rowOff>
    </xdr:to>
    <xdr:pic>
      <xdr:nvPicPr>
        <xdr:cNvPr id="11" name="Imagen 10">
          <a:extLst>
            <a:ext uri="{FF2B5EF4-FFF2-40B4-BE49-F238E27FC236}">
              <a16:creationId xmlns:a16="http://schemas.microsoft.com/office/drawing/2014/main" id="{9282B8E7-E0B4-4F98-8846-35D7F496E9F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302336" y="4329073"/>
          <a:ext cx="3382526" cy="1395292"/>
        </a:xfrm>
        <a:prstGeom prst="rect">
          <a:avLst/>
        </a:prstGeom>
      </xdr:spPr>
    </xdr:pic>
    <xdr:clientData/>
  </xdr:twoCellAnchor>
  <xdr:twoCellAnchor editAs="oneCell">
    <xdr:from>
      <xdr:col>17</xdr:col>
      <xdr:colOff>48354</xdr:colOff>
      <xdr:row>22</xdr:row>
      <xdr:rowOff>70038</xdr:rowOff>
    </xdr:from>
    <xdr:to>
      <xdr:col>20</xdr:col>
      <xdr:colOff>1287755</xdr:colOff>
      <xdr:row>29</xdr:row>
      <xdr:rowOff>138634</xdr:rowOff>
    </xdr:to>
    <xdr:pic>
      <xdr:nvPicPr>
        <xdr:cNvPr id="12" name="Imagen 11">
          <a:extLst>
            <a:ext uri="{FF2B5EF4-FFF2-40B4-BE49-F238E27FC236}">
              <a16:creationId xmlns:a16="http://schemas.microsoft.com/office/drawing/2014/main" id="{79B4E672-746D-4F75-9AB4-96F6846538F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302336" y="5819056"/>
          <a:ext cx="3382526" cy="1395292"/>
        </a:xfrm>
        <a:prstGeom prst="rect">
          <a:avLst/>
        </a:prstGeom>
      </xdr:spPr>
    </xdr:pic>
    <xdr:clientData/>
  </xdr:twoCellAnchor>
  <xdr:twoCellAnchor editAs="oneCell">
    <xdr:from>
      <xdr:col>17</xdr:col>
      <xdr:colOff>48354</xdr:colOff>
      <xdr:row>30</xdr:row>
      <xdr:rowOff>76842</xdr:rowOff>
    </xdr:from>
    <xdr:to>
      <xdr:col>20</xdr:col>
      <xdr:colOff>1287755</xdr:colOff>
      <xdr:row>37</xdr:row>
      <xdr:rowOff>91009</xdr:rowOff>
    </xdr:to>
    <xdr:pic>
      <xdr:nvPicPr>
        <xdr:cNvPr id="13" name="Imagen 12">
          <a:extLst>
            <a:ext uri="{FF2B5EF4-FFF2-40B4-BE49-F238E27FC236}">
              <a16:creationId xmlns:a16="http://schemas.microsoft.com/office/drawing/2014/main" id="{BEF68A30-A9B4-456A-97E3-A6F61698B67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302336" y="7349860"/>
          <a:ext cx="3382526" cy="139529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grupovalero.com/productos/soluciones-constructivas/aislamientos/grafipol-tr-30/" TargetMode="External"/><Relationship Id="rId2" Type="http://schemas.openxmlformats.org/officeDocument/2006/relationships/hyperlink" Target="http://www.grupovalero.com/productos/soluciones-constructivas/aislamientos/grafipol-tr-31/" TargetMode="External"/><Relationship Id="rId1" Type="http://schemas.openxmlformats.org/officeDocument/2006/relationships/hyperlink" Target="http://grupovalero.com/productos/soluciones-constructivas/aislamientos/grafipol-tr-32/"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www.grupovalero.com/productos/soluciones-constructivas/aislamientos/grafipol-tr-29/"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5"/>
  <sheetViews>
    <sheetView showGridLines="0" zoomScale="80" zoomScaleNormal="80" workbookViewId="0">
      <selection activeCell="C3" sqref="C3:H4"/>
    </sheetView>
  </sheetViews>
  <sheetFormatPr baseColWidth="10" defaultColWidth="11.28515625" defaultRowHeight="15" x14ac:dyDescent="0.25"/>
  <cols>
    <col min="1" max="1" width="5.140625" customWidth="1"/>
    <col min="2" max="2" width="7.85546875" customWidth="1"/>
    <col min="3" max="3" width="21.7109375" customWidth="1"/>
    <col min="4" max="4" width="16.5703125" customWidth="1"/>
    <col min="5" max="5" width="20.85546875" customWidth="1"/>
    <col min="6" max="6" width="28.28515625" customWidth="1"/>
    <col min="7" max="7" width="16.28515625" customWidth="1"/>
    <col min="8" max="8" width="23.28515625" customWidth="1"/>
    <col min="9" max="9" width="7.85546875" customWidth="1"/>
    <col min="10" max="11" width="11.7109375" customWidth="1"/>
    <col min="12" max="12" width="27" customWidth="1"/>
    <col min="13" max="13" width="25.85546875" customWidth="1"/>
    <col min="14" max="14" width="25.28515625" customWidth="1"/>
    <col min="15" max="15" width="11.28515625" customWidth="1"/>
  </cols>
  <sheetData>
    <row r="1" spans="1:24" ht="24" customHeight="1" thickBot="1" x14ac:dyDescent="0.3">
      <c r="A1" s="5"/>
      <c r="B1" s="6"/>
      <c r="C1" s="6"/>
      <c r="D1" s="6"/>
      <c r="E1" s="6"/>
      <c r="F1" s="6"/>
      <c r="G1" s="6"/>
      <c r="H1" s="6"/>
      <c r="I1" s="6"/>
      <c r="J1" s="6"/>
      <c r="K1" s="6"/>
      <c r="L1" s="6"/>
      <c r="M1" s="6"/>
      <c r="N1" s="6"/>
      <c r="O1" s="6"/>
      <c r="P1" s="6"/>
      <c r="Q1" s="6"/>
      <c r="R1" s="6"/>
      <c r="S1" s="6"/>
      <c r="T1" s="5"/>
      <c r="U1" s="5"/>
      <c r="V1" s="5"/>
      <c r="W1" s="5"/>
      <c r="X1" s="5"/>
    </row>
    <row r="2" spans="1:24" ht="27.75" customHeight="1" x14ac:dyDescent="0.25">
      <c r="A2" s="5"/>
      <c r="B2" s="39"/>
      <c r="C2" s="40"/>
      <c r="D2" s="40"/>
      <c r="E2" s="40"/>
      <c r="F2" s="40"/>
      <c r="G2" s="40"/>
      <c r="H2" s="40"/>
      <c r="I2" s="41"/>
      <c r="J2" s="125"/>
      <c r="K2" s="6"/>
      <c r="L2" s="6"/>
      <c r="M2" s="125"/>
      <c r="N2" s="125"/>
      <c r="O2" s="125"/>
      <c r="P2" s="125"/>
      <c r="Q2" s="125"/>
      <c r="R2" s="125"/>
      <c r="S2" s="125"/>
      <c r="T2" s="6"/>
      <c r="U2" s="6"/>
      <c r="V2" s="6"/>
      <c r="W2" s="6"/>
      <c r="X2" s="5"/>
    </row>
    <row r="3" spans="1:24" ht="15" customHeight="1" x14ac:dyDescent="0.25">
      <c r="A3" s="5"/>
      <c r="B3" s="42"/>
      <c r="C3" s="126" t="s">
        <v>0</v>
      </c>
      <c r="D3" s="126"/>
      <c r="E3" s="126"/>
      <c r="F3" s="126"/>
      <c r="G3" s="126"/>
      <c r="H3" s="126"/>
      <c r="I3" s="43"/>
      <c r="J3" s="125"/>
      <c r="K3" s="6"/>
      <c r="L3" s="131"/>
      <c r="M3" s="131"/>
      <c r="N3" s="131"/>
      <c r="O3" s="131"/>
      <c r="P3" s="131"/>
      <c r="Q3" s="131"/>
      <c r="R3" s="131"/>
      <c r="S3" s="131"/>
      <c r="T3" s="131"/>
      <c r="U3" s="6"/>
      <c r="V3" s="6"/>
      <c r="W3" s="6"/>
      <c r="X3" s="5"/>
    </row>
    <row r="4" spans="1:24" ht="15" customHeight="1" x14ac:dyDescent="0.25">
      <c r="A4" s="5"/>
      <c r="B4" s="42"/>
      <c r="C4" s="126"/>
      <c r="D4" s="126"/>
      <c r="E4" s="126"/>
      <c r="F4" s="126"/>
      <c r="G4" s="126"/>
      <c r="H4" s="126"/>
      <c r="I4" s="43"/>
      <c r="J4" s="125"/>
      <c r="K4" s="6"/>
      <c r="L4" s="131"/>
      <c r="M4" s="131"/>
      <c r="N4" s="131"/>
      <c r="O4" s="131"/>
      <c r="P4" s="131"/>
      <c r="Q4" s="131"/>
      <c r="R4" s="131"/>
      <c r="S4" s="131"/>
      <c r="T4" s="131"/>
      <c r="U4" s="6"/>
      <c r="V4" s="6"/>
      <c r="W4" s="6"/>
      <c r="X4" s="5"/>
    </row>
    <row r="5" spans="1:24" ht="18.75" customHeight="1" x14ac:dyDescent="0.25">
      <c r="A5" s="5"/>
      <c r="B5" s="44"/>
      <c r="C5" s="45"/>
      <c r="D5" s="45"/>
      <c r="E5" s="45"/>
      <c r="F5" s="45"/>
      <c r="G5" s="45"/>
      <c r="H5" s="45"/>
      <c r="I5" s="43"/>
      <c r="J5" s="125"/>
      <c r="K5" s="6"/>
      <c r="L5" s="132"/>
      <c r="M5" s="132"/>
      <c r="N5" s="132"/>
      <c r="O5" s="132"/>
      <c r="P5" s="132"/>
      <c r="Q5" s="132"/>
      <c r="R5" s="132"/>
      <c r="S5" s="132"/>
      <c r="T5" s="132"/>
      <c r="U5" s="6"/>
      <c r="V5" s="6"/>
      <c r="W5" s="6"/>
      <c r="X5" s="5"/>
    </row>
    <row r="6" spans="1:24" ht="21.75" customHeight="1" x14ac:dyDescent="0.25">
      <c r="A6" s="5"/>
      <c r="B6" s="44"/>
      <c r="C6" s="121" t="s">
        <v>1</v>
      </c>
      <c r="D6" s="122"/>
      <c r="E6" s="122"/>
      <c r="F6" s="122"/>
      <c r="G6" s="122"/>
      <c r="H6" s="122"/>
      <c r="I6" s="43"/>
      <c r="J6" s="125"/>
      <c r="K6" s="6"/>
      <c r="L6" s="123"/>
      <c r="M6" s="123"/>
      <c r="N6" s="123"/>
      <c r="O6" s="123"/>
      <c r="P6" s="123"/>
      <c r="Q6" s="123"/>
      <c r="R6" s="123"/>
      <c r="S6" s="123"/>
      <c r="T6" s="123"/>
      <c r="U6" s="6"/>
      <c r="V6" s="6"/>
      <c r="W6" s="6"/>
      <c r="X6" s="5"/>
    </row>
    <row r="7" spans="1:24" ht="54.75" customHeight="1" x14ac:dyDescent="0.25">
      <c r="A7" s="5"/>
      <c r="B7" s="44"/>
      <c r="C7" s="124" t="s">
        <v>2</v>
      </c>
      <c r="D7" s="124"/>
      <c r="E7" s="124"/>
      <c r="F7" s="124"/>
      <c r="G7" s="124"/>
      <c r="H7" s="124"/>
      <c r="I7" s="43"/>
      <c r="J7" s="125"/>
      <c r="K7" s="6"/>
      <c r="L7" s="114"/>
      <c r="M7" s="114"/>
      <c r="N7" s="114"/>
      <c r="O7" s="114"/>
      <c r="P7" s="114"/>
      <c r="Q7" s="114"/>
      <c r="R7" s="114"/>
      <c r="S7" s="114"/>
      <c r="T7" s="114"/>
      <c r="U7" s="6"/>
      <c r="V7" s="6"/>
      <c r="W7" s="6"/>
      <c r="X7" s="5"/>
    </row>
    <row r="8" spans="1:24" ht="21.75" customHeight="1" x14ac:dyDescent="0.25">
      <c r="A8" s="5"/>
      <c r="B8" s="44"/>
      <c r="C8" s="121" t="s">
        <v>3</v>
      </c>
      <c r="D8" s="122"/>
      <c r="E8" s="122"/>
      <c r="F8" s="122"/>
      <c r="G8" s="122"/>
      <c r="H8" s="122"/>
      <c r="I8" s="43"/>
      <c r="J8" s="125"/>
      <c r="K8" s="6"/>
      <c r="L8" s="123"/>
      <c r="M8" s="123"/>
      <c r="N8" s="123"/>
      <c r="O8" s="123"/>
      <c r="P8" s="123"/>
      <c r="Q8" s="123"/>
      <c r="R8" s="123"/>
      <c r="S8" s="123"/>
      <c r="T8" s="123"/>
      <c r="U8" s="6"/>
      <c r="V8" s="6"/>
      <c r="W8" s="6"/>
      <c r="X8" s="5"/>
    </row>
    <row r="9" spans="1:24" ht="110.25" customHeight="1" x14ac:dyDescent="0.25">
      <c r="A9" s="5"/>
      <c r="B9" s="44"/>
      <c r="C9" s="124" t="s">
        <v>4</v>
      </c>
      <c r="D9" s="124"/>
      <c r="E9" s="124"/>
      <c r="F9" s="124"/>
      <c r="G9" s="124"/>
      <c r="H9" s="124"/>
      <c r="I9" s="43"/>
      <c r="J9" s="125"/>
      <c r="K9" s="6"/>
      <c r="L9" s="114"/>
      <c r="M9" s="114"/>
      <c r="N9" s="114"/>
      <c r="O9" s="114"/>
      <c r="P9" s="114"/>
      <c r="Q9" s="114"/>
      <c r="R9" s="114"/>
      <c r="S9" s="114"/>
      <c r="T9" s="114"/>
      <c r="U9" s="6"/>
      <c r="V9" s="6"/>
      <c r="W9" s="6"/>
      <c r="X9" s="5"/>
    </row>
    <row r="10" spans="1:24" ht="21.75" customHeight="1" x14ac:dyDescent="0.25">
      <c r="A10" s="5"/>
      <c r="B10" s="44"/>
      <c r="C10" s="121" t="s">
        <v>5</v>
      </c>
      <c r="D10" s="122"/>
      <c r="E10" s="122"/>
      <c r="F10" s="122"/>
      <c r="G10" s="122"/>
      <c r="H10" s="122"/>
      <c r="I10" s="43"/>
      <c r="J10" s="125"/>
      <c r="K10" s="6"/>
      <c r="L10" s="123"/>
      <c r="M10" s="123"/>
      <c r="N10" s="123"/>
      <c r="O10" s="123"/>
      <c r="P10" s="123"/>
      <c r="Q10" s="123"/>
      <c r="R10" s="123"/>
      <c r="S10" s="123"/>
      <c r="T10" s="123"/>
      <c r="U10" s="6"/>
      <c r="V10" s="6"/>
      <c r="W10" s="6"/>
      <c r="X10" s="5"/>
    </row>
    <row r="11" spans="1:24" ht="330" customHeight="1" x14ac:dyDescent="0.25">
      <c r="A11" s="5"/>
      <c r="B11" s="44"/>
      <c r="C11" s="129" t="s">
        <v>6</v>
      </c>
      <c r="D11" s="129"/>
      <c r="E11" s="129"/>
      <c r="F11" s="129"/>
      <c r="G11" s="129"/>
      <c r="H11" s="129"/>
      <c r="I11" s="43"/>
      <c r="J11" s="125"/>
      <c r="K11" s="6"/>
      <c r="L11" s="114"/>
      <c r="M11" s="114"/>
      <c r="N11" s="114"/>
      <c r="O11" s="114"/>
      <c r="P11" s="114"/>
      <c r="Q11" s="114"/>
      <c r="R11" s="114"/>
      <c r="S11" s="114"/>
      <c r="T11" s="114"/>
      <c r="U11" s="6"/>
      <c r="V11" s="6"/>
      <c r="W11" s="6"/>
      <c r="X11" s="5"/>
    </row>
    <row r="12" spans="1:24" ht="18.75" x14ac:dyDescent="0.25">
      <c r="A12" s="5"/>
      <c r="B12" s="44"/>
      <c r="C12" s="130"/>
      <c r="D12" s="130"/>
      <c r="E12" s="47"/>
      <c r="F12" s="47"/>
      <c r="G12" s="53"/>
      <c r="H12" s="127"/>
      <c r="I12" s="128"/>
      <c r="J12" s="125"/>
      <c r="K12" s="6"/>
      <c r="L12" s="5"/>
      <c r="M12" s="5"/>
      <c r="N12" s="5"/>
      <c r="O12" s="5"/>
      <c r="P12" s="5"/>
      <c r="Q12" s="5"/>
      <c r="R12" s="5"/>
      <c r="S12" s="5"/>
      <c r="T12" s="5"/>
      <c r="U12" s="6"/>
      <c r="V12" s="6"/>
      <c r="W12" s="6"/>
      <c r="X12" s="5"/>
    </row>
    <row r="13" spans="1:24" ht="15.75" x14ac:dyDescent="0.25">
      <c r="A13" s="5"/>
      <c r="B13" s="44"/>
      <c r="C13" s="117" t="s">
        <v>326</v>
      </c>
      <c r="D13" s="117"/>
      <c r="E13" s="118"/>
      <c r="F13" s="47"/>
      <c r="G13" s="53"/>
      <c r="H13" s="127" t="s">
        <v>7</v>
      </c>
      <c r="I13" s="128"/>
      <c r="J13" s="125"/>
      <c r="K13" s="6"/>
      <c r="L13" s="5"/>
      <c r="M13" s="5"/>
      <c r="N13" s="5"/>
      <c r="O13" s="5"/>
      <c r="P13" s="5"/>
      <c r="Q13" s="5"/>
      <c r="R13" s="5"/>
      <c r="S13" s="5"/>
      <c r="T13" s="5"/>
      <c r="U13" s="6"/>
      <c r="V13" s="6"/>
      <c r="W13" s="6"/>
      <c r="X13" s="5"/>
    </row>
    <row r="14" spans="1:24" ht="15.75" thickBot="1" x14ac:dyDescent="0.3">
      <c r="A14" s="5"/>
      <c r="B14" s="55"/>
      <c r="C14" s="56"/>
      <c r="D14" s="57"/>
      <c r="E14" s="58"/>
      <c r="F14" s="58"/>
      <c r="G14" s="59"/>
      <c r="H14" s="60"/>
      <c r="I14" s="61"/>
      <c r="J14" s="125"/>
      <c r="K14" s="6"/>
      <c r="L14" s="5"/>
      <c r="M14" s="5"/>
      <c r="N14" s="5"/>
      <c r="O14" s="5"/>
      <c r="P14" s="5"/>
      <c r="Q14" s="5"/>
      <c r="R14" s="5"/>
      <c r="S14" s="5"/>
      <c r="T14" s="5"/>
      <c r="U14" s="6"/>
      <c r="V14" s="6"/>
      <c r="W14" s="6"/>
      <c r="X14" s="5"/>
    </row>
    <row r="15" spans="1:24" x14ac:dyDescent="0.25">
      <c r="A15" s="5"/>
      <c r="B15" s="5"/>
      <c r="C15" s="5"/>
      <c r="D15" s="25"/>
      <c r="E15" s="19"/>
      <c r="F15" s="19"/>
      <c r="G15" s="15"/>
      <c r="H15" s="20"/>
      <c r="I15" s="6"/>
      <c r="J15" s="125"/>
      <c r="K15" s="6"/>
      <c r="L15" s="5"/>
      <c r="M15" s="5"/>
      <c r="N15" s="5"/>
      <c r="O15" s="5"/>
      <c r="P15" s="5"/>
      <c r="Q15" s="5"/>
      <c r="R15" s="5"/>
      <c r="S15" s="5"/>
      <c r="T15" s="5"/>
      <c r="U15" s="6"/>
      <c r="V15" s="6"/>
      <c r="W15" s="6"/>
      <c r="X15" s="5"/>
    </row>
    <row r="16" spans="1:24" x14ac:dyDescent="0.25">
      <c r="B16" s="13"/>
      <c r="C16" s="13"/>
      <c r="D16" s="13"/>
      <c r="E16" s="13"/>
      <c r="F16" s="13"/>
      <c r="G16" s="14"/>
      <c r="H16" s="14"/>
      <c r="I16" s="13"/>
      <c r="J16" s="5"/>
      <c r="K16" s="5"/>
      <c r="L16" s="5"/>
      <c r="M16" s="5"/>
      <c r="N16" s="5"/>
      <c r="O16" s="5"/>
      <c r="P16" s="5"/>
      <c r="Q16" s="5"/>
      <c r="R16" s="5"/>
      <c r="S16" s="5"/>
      <c r="T16" s="5"/>
      <c r="U16" s="5"/>
    </row>
    <row r="17" spans="2:21" x14ac:dyDescent="0.25">
      <c r="B17" s="13"/>
      <c r="C17" s="13"/>
      <c r="D17" s="13"/>
      <c r="E17" s="13"/>
      <c r="F17" s="13"/>
      <c r="G17" s="31"/>
      <c r="H17" s="14"/>
      <c r="I17" s="13"/>
      <c r="J17" s="5"/>
      <c r="K17" s="5"/>
      <c r="L17" s="5"/>
      <c r="M17" s="5"/>
      <c r="N17" s="5"/>
      <c r="O17" s="5"/>
      <c r="P17" s="5"/>
      <c r="Q17" s="5"/>
      <c r="R17" s="5"/>
      <c r="S17" s="5"/>
      <c r="T17" s="5"/>
      <c r="U17" s="5"/>
    </row>
    <row r="18" spans="2:21" x14ac:dyDescent="0.25">
      <c r="B18" s="13"/>
      <c r="C18" s="13"/>
      <c r="D18" s="13"/>
      <c r="E18" s="13"/>
      <c r="F18" s="27"/>
      <c r="G18" s="14"/>
      <c r="H18" s="14"/>
      <c r="I18" s="13"/>
      <c r="J18" s="5"/>
      <c r="K18" s="5"/>
      <c r="L18" s="5"/>
      <c r="M18" s="5"/>
      <c r="N18" s="5"/>
      <c r="O18" s="5"/>
      <c r="P18" s="5"/>
      <c r="Q18" s="5"/>
      <c r="R18" s="5"/>
      <c r="S18" s="5"/>
      <c r="T18" s="5"/>
      <c r="U18" s="5"/>
    </row>
    <row r="19" spans="2:21" x14ac:dyDescent="0.25">
      <c r="B19" s="13"/>
      <c r="C19" s="13"/>
      <c r="D19" s="13"/>
      <c r="E19" s="13"/>
      <c r="F19" s="13"/>
      <c r="G19" s="14"/>
      <c r="H19" s="14"/>
      <c r="I19" s="13"/>
      <c r="J19" s="5"/>
      <c r="K19" s="5"/>
      <c r="L19" s="5"/>
      <c r="M19" s="5"/>
      <c r="N19" s="5"/>
      <c r="O19" s="5"/>
      <c r="P19" s="5"/>
      <c r="Q19" s="5"/>
      <c r="R19" s="5"/>
      <c r="S19" s="5"/>
      <c r="T19" s="5"/>
      <c r="U19" s="5"/>
    </row>
    <row r="20" spans="2:21" x14ac:dyDescent="0.25">
      <c r="B20" s="13"/>
      <c r="C20" s="13"/>
      <c r="D20" s="13"/>
      <c r="E20" s="13"/>
      <c r="F20" s="13"/>
      <c r="G20" s="14"/>
      <c r="H20" s="14"/>
      <c r="I20" s="13"/>
      <c r="J20" s="5"/>
      <c r="K20" s="5"/>
      <c r="L20" s="5"/>
      <c r="M20" s="5"/>
      <c r="N20" s="5"/>
      <c r="O20" s="5"/>
      <c r="P20" s="5"/>
      <c r="Q20" s="5"/>
      <c r="R20" s="5"/>
      <c r="S20" s="5"/>
      <c r="T20" s="5"/>
      <c r="U20" s="5"/>
    </row>
    <row r="21" spans="2:21" x14ac:dyDescent="0.25">
      <c r="B21" s="13"/>
      <c r="C21" s="13"/>
      <c r="D21" s="13"/>
      <c r="E21" s="13"/>
      <c r="F21" s="13"/>
      <c r="G21" s="14"/>
      <c r="H21" s="14"/>
      <c r="I21" s="13"/>
      <c r="J21" s="5"/>
      <c r="K21" s="5"/>
      <c r="L21" s="5"/>
      <c r="M21" s="5"/>
      <c r="N21" s="5"/>
      <c r="O21" s="5"/>
      <c r="P21" s="5"/>
      <c r="Q21" s="5"/>
      <c r="R21" s="5"/>
      <c r="S21" s="5"/>
      <c r="T21" s="5"/>
      <c r="U21" s="5"/>
    </row>
    <row r="22" spans="2:21" x14ac:dyDescent="0.25">
      <c r="B22" s="13"/>
      <c r="C22" s="13"/>
      <c r="D22" s="13"/>
      <c r="E22" s="13"/>
      <c r="F22" s="13"/>
      <c r="G22" s="13"/>
      <c r="H22" s="13"/>
      <c r="I22" s="13"/>
      <c r="J22" s="5"/>
      <c r="K22" s="5"/>
      <c r="L22" s="5"/>
      <c r="M22" s="5"/>
      <c r="N22" s="5"/>
      <c r="O22" s="5"/>
      <c r="P22" s="5"/>
      <c r="Q22" s="5"/>
      <c r="R22" s="5"/>
      <c r="S22" s="5"/>
      <c r="T22" s="5"/>
      <c r="U22" s="5"/>
    </row>
    <row r="23" spans="2:21" x14ac:dyDescent="0.25">
      <c r="B23" s="13"/>
      <c r="C23" s="13"/>
      <c r="D23" s="13"/>
      <c r="E23" s="13"/>
      <c r="F23" s="13"/>
      <c r="G23" s="13"/>
      <c r="H23" s="13"/>
      <c r="I23" s="13"/>
      <c r="J23" s="5"/>
      <c r="K23" s="5"/>
      <c r="L23" s="5"/>
      <c r="M23" s="5"/>
      <c r="N23" s="5"/>
      <c r="O23" s="5"/>
      <c r="P23" s="5"/>
      <c r="Q23" s="5"/>
      <c r="R23" s="5"/>
      <c r="S23" s="5"/>
      <c r="T23" s="5"/>
      <c r="U23" s="5"/>
    </row>
    <row r="24" spans="2:21" x14ac:dyDescent="0.25">
      <c r="B24" s="5"/>
      <c r="C24" s="5"/>
      <c r="D24" s="5"/>
      <c r="E24" s="5"/>
      <c r="F24" s="5"/>
      <c r="G24" s="5"/>
      <c r="H24" s="5"/>
      <c r="I24" s="5"/>
      <c r="J24" s="5"/>
      <c r="K24" s="5"/>
      <c r="L24" s="5"/>
      <c r="M24" s="5"/>
      <c r="N24" s="5"/>
      <c r="O24" s="5"/>
      <c r="P24" s="5"/>
      <c r="Q24" s="5"/>
      <c r="R24" s="5"/>
      <c r="S24" s="5"/>
      <c r="T24" s="5"/>
      <c r="U24" s="5"/>
    </row>
    <row r="25" spans="2:21" x14ac:dyDescent="0.25">
      <c r="B25" s="5"/>
      <c r="C25" s="5"/>
      <c r="D25" s="5"/>
      <c r="E25" s="5"/>
      <c r="F25" s="5"/>
      <c r="G25" s="5"/>
      <c r="H25" s="5"/>
      <c r="I25" s="5"/>
      <c r="J25" s="5"/>
      <c r="K25" s="5"/>
      <c r="L25" s="5"/>
      <c r="M25" s="5"/>
      <c r="N25" s="5"/>
      <c r="O25" s="5"/>
      <c r="P25" s="5"/>
      <c r="Q25" s="5"/>
      <c r="R25" s="5"/>
      <c r="S25" s="5"/>
      <c r="T25" s="5"/>
      <c r="U25" s="5"/>
    </row>
    <row r="26" spans="2:21" x14ac:dyDescent="0.25">
      <c r="B26" s="5"/>
      <c r="C26" s="5"/>
      <c r="D26" s="5"/>
      <c r="E26" s="5"/>
      <c r="F26" s="5"/>
      <c r="G26" s="5"/>
      <c r="H26" s="5"/>
      <c r="I26" s="5"/>
      <c r="J26" s="5"/>
      <c r="K26" s="5"/>
      <c r="L26" s="5"/>
      <c r="M26" s="5"/>
      <c r="N26" s="5"/>
      <c r="O26" s="5"/>
      <c r="P26" s="5"/>
      <c r="Q26" s="5"/>
      <c r="R26" s="5"/>
      <c r="S26" s="5"/>
      <c r="T26" s="5"/>
      <c r="U26" s="5"/>
    </row>
    <row r="27" spans="2:21" x14ac:dyDescent="0.25">
      <c r="B27" s="5"/>
      <c r="C27" s="5"/>
      <c r="D27" s="5"/>
      <c r="E27" s="5"/>
      <c r="F27" s="5"/>
      <c r="G27" s="5"/>
      <c r="H27" s="5"/>
      <c r="I27" s="5"/>
      <c r="J27" s="5"/>
      <c r="K27" s="5"/>
      <c r="L27" s="5"/>
      <c r="M27" s="5"/>
      <c r="N27" s="5"/>
      <c r="O27" s="5"/>
      <c r="P27" s="5"/>
      <c r="Q27" s="5"/>
      <c r="R27" s="5"/>
      <c r="S27" s="5"/>
      <c r="T27" s="5"/>
      <c r="U27" s="5"/>
    </row>
    <row r="28" spans="2:21" x14ac:dyDescent="0.25">
      <c r="B28" s="5"/>
      <c r="C28" s="5"/>
      <c r="D28" s="5"/>
      <c r="E28" s="5"/>
      <c r="F28" s="5"/>
      <c r="G28" s="5"/>
      <c r="H28" s="5"/>
      <c r="I28" s="5"/>
      <c r="J28" s="5"/>
      <c r="K28" s="5"/>
      <c r="L28" s="5"/>
      <c r="M28" s="5"/>
      <c r="N28" s="5"/>
      <c r="O28" s="5"/>
      <c r="P28" s="5"/>
      <c r="Q28" s="5"/>
      <c r="R28" s="5"/>
      <c r="S28" s="5"/>
      <c r="T28" s="5"/>
      <c r="U28" s="5"/>
    </row>
    <row r="29" spans="2:21" x14ac:dyDescent="0.25">
      <c r="B29" s="5"/>
      <c r="C29" s="5"/>
      <c r="D29" s="5"/>
      <c r="E29" s="5"/>
      <c r="F29" s="5"/>
      <c r="G29" s="5"/>
      <c r="H29" s="5"/>
      <c r="I29" s="5"/>
      <c r="J29" s="5"/>
      <c r="K29" s="5"/>
      <c r="L29" s="5"/>
      <c r="M29" s="5"/>
      <c r="N29" s="5"/>
      <c r="O29" s="5"/>
      <c r="P29" s="5"/>
      <c r="Q29" s="5"/>
      <c r="R29" s="5"/>
      <c r="S29" s="5"/>
      <c r="T29" s="5"/>
      <c r="U29" s="5"/>
    </row>
    <row r="30" spans="2:21" x14ac:dyDescent="0.25">
      <c r="B30" s="5"/>
      <c r="C30" s="5"/>
      <c r="D30" s="5"/>
      <c r="E30" s="5"/>
      <c r="F30" s="5"/>
      <c r="G30" s="5"/>
      <c r="H30" s="5"/>
      <c r="I30" s="5"/>
      <c r="J30" s="5"/>
      <c r="K30" s="5"/>
      <c r="L30" s="5"/>
      <c r="M30" s="5"/>
      <c r="N30" s="5"/>
      <c r="O30" s="5"/>
      <c r="P30" s="5"/>
      <c r="Q30" s="5"/>
      <c r="R30" s="5"/>
      <c r="S30" s="5"/>
      <c r="T30" s="5"/>
      <c r="U30" s="5"/>
    </row>
    <row r="31" spans="2:21" x14ac:dyDescent="0.25">
      <c r="B31" s="5"/>
      <c r="C31" s="5"/>
      <c r="D31" s="5"/>
      <c r="E31" s="5"/>
      <c r="F31" s="5"/>
      <c r="G31" s="5"/>
      <c r="H31" s="5"/>
      <c r="I31" s="5"/>
      <c r="J31" s="5"/>
      <c r="K31" s="5"/>
      <c r="L31" s="5"/>
      <c r="M31" s="5"/>
      <c r="N31" s="5"/>
      <c r="O31" s="5"/>
      <c r="P31" s="5"/>
      <c r="Q31" s="5"/>
      <c r="R31" s="5"/>
      <c r="S31" s="5"/>
      <c r="T31" s="5"/>
      <c r="U31" s="5"/>
    </row>
    <row r="32" spans="2:21" x14ac:dyDescent="0.25">
      <c r="B32" s="5"/>
      <c r="C32" s="5"/>
      <c r="D32" s="5"/>
      <c r="E32" s="5"/>
      <c r="F32" s="5"/>
      <c r="G32" s="5"/>
      <c r="H32" s="5"/>
      <c r="I32" s="5"/>
      <c r="J32" s="5"/>
      <c r="K32" s="5"/>
      <c r="L32" s="5"/>
      <c r="M32" s="5"/>
      <c r="N32" s="5"/>
      <c r="O32" s="5"/>
      <c r="P32" s="5"/>
      <c r="Q32" s="5"/>
      <c r="R32" s="5"/>
      <c r="S32" s="5"/>
      <c r="T32" s="5"/>
      <c r="U32" s="5"/>
    </row>
    <row r="33" spans="2:21" x14ac:dyDescent="0.25">
      <c r="B33" s="5"/>
      <c r="C33" s="5"/>
      <c r="D33" s="5"/>
      <c r="E33" s="5"/>
      <c r="F33" s="5"/>
      <c r="G33" s="5"/>
      <c r="H33" s="5"/>
      <c r="I33" s="5"/>
      <c r="J33" s="5"/>
      <c r="K33" s="5"/>
      <c r="L33" s="5"/>
      <c r="M33" s="5"/>
      <c r="N33" s="5"/>
      <c r="O33" s="5"/>
      <c r="P33" s="5"/>
      <c r="Q33" s="5"/>
      <c r="R33" s="5"/>
      <c r="S33" s="5"/>
      <c r="T33" s="5"/>
      <c r="U33" s="5"/>
    </row>
    <row r="34" spans="2:21" x14ac:dyDescent="0.25">
      <c r="B34" s="5"/>
      <c r="C34" s="5"/>
      <c r="D34" s="5"/>
      <c r="E34" s="5"/>
      <c r="F34" s="5"/>
      <c r="G34" s="5"/>
      <c r="H34" s="5"/>
      <c r="I34" s="5"/>
      <c r="J34" s="5"/>
      <c r="K34" s="5"/>
      <c r="L34" s="5"/>
      <c r="M34" s="5"/>
      <c r="N34" s="5"/>
      <c r="O34" s="5"/>
      <c r="P34" s="5"/>
      <c r="Q34" s="5"/>
      <c r="R34" s="5"/>
      <c r="S34" s="5"/>
      <c r="T34" s="5"/>
      <c r="U34" s="5"/>
    </row>
    <row r="35" spans="2:21" x14ac:dyDescent="0.25">
      <c r="B35" s="5"/>
      <c r="C35" s="5"/>
      <c r="D35" s="5"/>
      <c r="E35" s="5"/>
      <c r="F35" s="5"/>
      <c r="G35" s="5"/>
      <c r="H35" s="5"/>
      <c r="I35" s="5"/>
      <c r="J35" s="5"/>
      <c r="K35" s="5"/>
      <c r="L35" s="5"/>
      <c r="M35" s="5"/>
      <c r="N35" s="5"/>
      <c r="O35" s="5"/>
      <c r="P35" s="5"/>
      <c r="Q35" s="5"/>
      <c r="R35" s="5"/>
      <c r="S35" s="5"/>
      <c r="T35" s="5"/>
      <c r="U35" s="5"/>
    </row>
    <row r="36" spans="2:21" x14ac:dyDescent="0.25">
      <c r="B36" s="5"/>
      <c r="C36" s="5"/>
      <c r="D36" s="5"/>
      <c r="E36" s="5"/>
      <c r="F36" s="5"/>
      <c r="G36" s="5"/>
      <c r="H36" s="5"/>
      <c r="I36" s="5"/>
      <c r="J36" s="5"/>
      <c r="K36" s="5"/>
      <c r="L36" s="5"/>
      <c r="M36" s="5"/>
      <c r="N36" s="5"/>
      <c r="O36" s="5"/>
      <c r="P36" s="5"/>
      <c r="Q36" s="5"/>
      <c r="R36" s="5"/>
      <c r="S36" s="5"/>
      <c r="T36" s="5"/>
      <c r="U36" s="5"/>
    </row>
    <row r="37" spans="2:21" x14ac:dyDescent="0.25">
      <c r="B37" s="5"/>
      <c r="C37" s="5"/>
      <c r="D37" s="5"/>
      <c r="E37" s="5"/>
      <c r="F37" s="5"/>
      <c r="G37" s="5"/>
      <c r="H37" s="5"/>
      <c r="I37" s="5"/>
      <c r="J37" s="5"/>
      <c r="K37" s="5"/>
      <c r="L37" s="5"/>
      <c r="M37" s="5"/>
      <c r="N37" s="5"/>
      <c r="O37" s="5"/>
      <c r="P37" s="5"/>
      <c r="Q37" s="5"/>
      <c r="R37" s="5"/>
      <c r="S37" s="5"/>
      <c r="T37" s="5"/>
      <c r="U37" s="5"/>
    </row>
    <row r="38" spans="2:21" x14ac:dyDescent="0.25">
      <c r="B38" s="5"/>
      <c r="C38" s="5"/>
      <c r="D38" s="5"/>
      <c r="E38" s="5"/>
      <c r="F38" s="5"/>
      <c r="G38" s="5"/>
      <c r="H38" s="5"/>
      <c r="I38" s="5"/>
      <c r="J38" s="5"/>
      <c r="K38" s="5"/>
      <c r="L38" s="5"/>
      <c r="M38" s="5"/>
      <c r="N38" s="5"/>
      <c r="O38" s="5"/>
      <c r="P38" s="5"/>
      <c r="Q38" s="5"/>
      <c r="R38" s="5"/>
      <c r="S38" s="5"/>
      <c r="T38" s="5"/>
      <c r="U38" s="5"/>
    </row>
    <row r="39" spans="2:21" x14ac:dyDescent="0.25">
      <c r="B39" s="5"/>
      <c r="C39" s="5"/>
      <c r="D39" s="5"/>
      <c r="E39" s="5"/>
      <c r="F39" s="5"/>
      <c r="G39" s="5"/>
      <c r="H39" s="5"/>
      <c r="I39" s="5"/>
      <c r="J39" s="5"/>
      <c r="K39" s="5"/>
      <c r="L39" s="5"/>
      <c r="M39" s="5"/>
      <c r="N39" s="5"/>
      <c r="O39" s="5"/>
      <c r="P39" s="5"/>
      <c r="Q39" s="5"/>
      <c r="R39" s="5"/>
      <c r="S39" s="5"/>
      <c r="T39" s="5"/>
      <c r="U39" s="5"/>
    </row>
    <row r="40" spans="2:21" x14ac:dyDescent="0.25">
      <c r="B40" s="5"/>
      <c r="C40" s="5"/>
      <c r="D40" s="5"/>
      <c r="E40" s="5"/>
      <c r="F40" s="5"/>
      <c r="G40" s="5"/>
      <c r="H40" s="5"/>
      <c r="I40" s="5"/>
      <c r="J40" s="5"/>
      <c r="K40" s="5"/>
      <c r="L40" s="5"/>
      <c r="M40" s="5"/>
      <c r="N40" s="5"/>
      <c r="O40" s="5"/>
      <c r="P40" s="5"/>
      <c r="Q40" s="5"/>
      <c r="R40" s="5"/>
      <c r="S40" s="5"/>
      <c r="T40" s="5"/>
      <c r="U40" s="5"/>
    </row>
    <row r="41" spans="2:21" x14ac:dyDescent="0.25">
      <c r="B41" s="5"/>
      <c r="C41" s="5"/>
      <c r="D41" s="5"/>
      <c r="E41" s="5"/>
      <c r="F41" s="5"/>
      <c r="G41" s="5"/>
      <c r="H41" s="5"/>
      <c r="I41" s="5"/>
      <c r="J41" s="5"/>
      <c r="K41" s="5"/>
      <c r="L41" s="5"/>
      <c r="M41" s="5"/>
      <c r="N41" s="5"/>
      <c r="O41" s="5"/>
      <c r="P41" s="5"/>
      <c r="Q41" s="5"/>
      <c r="R41" s="5"/>
      <c r="S41" s="5"/>
      <c r="T41" s="5"/>
      <c r="U41" s="5"/>
    </row>
    <row r="42" spans="2:21" x14ac:dyDescent="0.25">
      <c r="B42" s="5"/>
      <c r="C42" s="5"/>
      <c r="D42" s="5"/>
      <c r="E42" s="5"/>
      <c r="F42" s="5"/>
      <c r="G42" s="5"/>
      <c r="H42" s="5"/>
      <c r="I42" s="5"/>
      <c r="J42" s="5"/>
      <c r="K42" s="5"/>
      <c r="L42" s="5"/>
      <c r="M42" s="5"/>
      <c r="N42" s="5"/>
      <c r="O42" s="5"/>
      <c r="P42" s="5"/>
      <c r="Q42" s="5"/>
      <c r="R42" s="5"/>
      <c r="S42" s="5"/>
      <c r="T42" s="5"/>
      <c r="U42" s="5"/>
    </row>
    <row r="43" spans="2:21" x14ac:dyDescent="0.25">
      <c r="B43" s="5"/>
      <c r="C43" s="5"/>
      <c r="D43" s="5"/>
      <c r="E43" s="5"/>
      <c r="F43" s="5"/>
      <c r="G43" s="5"/>
      <c r="H43" s="5"/>
      <c r="I43" s="5"/>
      <c r="J43" s="5"/>
      <c r="K43" s="5"/>
      <c r="L43" s="5"/>
      <c r="M43" s="5"/>
      <c r="N43" s="5"/>
      <c r="O43" s="5"/>
      <c r="P43" s="5"/>
      <c r="Q43" s="5"/>
      <c r="R43" s="5"/>
      <c r="S43" s="5"/>
      <c r="T43" s="5"/>
      <c r="U43" s="5"/>
    </row>
    <row r="44" spans="2:21" x14ac:dyDescent="0.25">
      <c r="B44" s="5"/>
      <c r="C44" s="5"/>
      <c r="D44" s="5"/>
      <c r="E44" s="5"/>
      <c r="F44" s="5"/>
      <c r="G44" s="5"/>
      <c r="H44" s="5"/>
      <c r="I44" s="5"/>
      <c r="J44" s="5"/>
      <c r="K44" s="5"/>
      <c r="L44" s="5"/>
      <c r="M44" s="5"/>
      <c r="N44" s="5"/>
      <c r="O44" s="5"/>
      <c r="P44" s="5"/>
      <c r="Q44" s="5"/>
      <c r="R44" s="5"/>
      <c r="S44" s="5"/>
      <c r="T44" s="5"/>
      <c r="U44" s="5"/>
    </row>
    <row r="45" spans="2:21" x14ac:dyDescent="0.25">
      <c r="B45" s="5"/>
      <c r="C45" s="5"/>
      <c r="D45" s="5"/>
      <c r="E45" s="5"/>
      <c r="F45" s="5"/>
      <c r="G45" s="5"/>
      <c r="H45" s="5"/>
      <c r="I45" s="5"/>
      <c r="J45" s="5"/>
      <c r="K45" s="5"/>
      <c r="L45" s="5"/>
      <c r="M45" s="5"/>
      <c r="N45" s="5"/>
      <c r="O45" s="5"/>
      <c r="P45" s="5"/>
      <c r="Q45" s="5"/>
      <c r="R45" s="5"/>
      <c r="S45" s="5"/>
      <c r="T45" s="5"/>
      <c r="U45" s="5"/>
    </row>
    <row r="46" spans="2:21" x14ac:dyDescent="0.25">
      <c r="B46" s="5"/>
      <c r="C46" s="5"/>
      <c r="D46" s="5"/>
      <c r="E46" s="5"/>
      <c r="F46" s="5"/>
      <c r="G46" s="5"/>
      <c r="H46" s="5"/>
      <c r="I46" s="5"/>
      <c r="J46" s="5"/>
      <c r="K46" s="5"/>
      <c r="L46" s="5"/>
      <c r="M46" s="5"/>
      <c r="N46" s="5"/>
      <c r="O46" s="5"/>
      <c r="P46" s="5"/>
      <c r="Q46" s="5"/>
      <c r="R46" s="5"/>
      <c r="S46" s="5"/>
      <c r="T46" s="5"/>
      <c r="U46" s="5"/>
    </row>
    <row r="47" spans="2:21" x14ac:dyDescent="0.25">
      <c r="B47" s="5"/>
      <c r="C47" s="5"/>
      <c r="D47" s="5"/>
      <c r="E47" s="5"/>
      <c r="F47" s="5"/>
      <c r="G47" s="5"/>
      <c r="H47" s="5"/>
      <c r="I47" s="5"/>
      <c r="J47" s="5"/>
      <c r="K47" s="5"/>
      <c r="L47" s="5"/>
      <c r="M47" s="5"/>
      <c r="N47" s="5"/>
      <c r="O47" s="5"/>
      <c r="P47" s="5"/>
      <c r="Q47" s="5"/>
      <c r="R47" s="5"/>
      <c r="S47" s="5"/>
      <c r="T47" s="5"/>
      <c r="U47" s="5"/>
    </row>
    <row r="48" spans="2:21" x14ac:dyDescent="0.25">
      <c r="B48" s="5"/>
      <c r="C48" s="5"/>
      <c r="D48" s="5"/>
      <c r="E48" s="5"/>
      <c r="F48" s="5"/>
      <c r="G48" s="5"/>
      <c r="H48" s="5"/>
      <c r="I48" s="5"/>
      <c r="J48" s="5"/>
      <c r="K48" s="5"/>
      <c r="L48" s="5"/>
      <c r="M48" s="5"/>
      <c r="N48" s="5"/>
      <c r="O48" s="5"/>
      <c r="P48" s="5"/>
      <c r="Q48" s="5"/>
      <c r="R48" s="5"/>
      <c r="S48" s="5"/>
      <c r="T48" s="5"/>
      <c r="U48" s="5"/>
    </row>
    <row r="49" spans="2:21" x14ac:dyDescent="0.25">
      <c r="B49" s="5"/>
      <c r="C49" s="5"/>
      <c r="D49" s="5"/>
      <c r="E49" s="5"/>
      <c r="F49" s="5"/>
      <c r="G49" s="5"/>
      <c r="H49" s="5"/>
      <c r="I49" s="5"/>
      <c r="J49" s="5"/>
      <c r="K49" s="5"/>
      <c r="L49" s="5"/>
      <c r="M49" s="5"/>
      <c r="N49" s="5"/>
      <c r="O49" s="5"/>
      <c r="P49" s="5"/>
      <c r="Q49" s="5"/>
      <c r="R49" s="5"/>
      <c r="S49" s="5"/>
      <c r="T49" s="5"/>
      <c r="U49" s="5"/>
    </row>
    <row r="50" spans="2:21" x14ac:dyDescent="0.25">
      <c r="B50" s="5"/>
      <c r="C50" s="5"/>
      <c r="D50" s="5"/>
      <c r="E50" s="5"/>
      <c r="F50" s="5"/>
      <c r="G50" s="5"/>
      <c r="H50" s="5"/>
      <c r="I50" s="5"/>
      <c r="J50" s="5"/>
      <c r="K50" s="5"/>
      <c r="L50" s="5"/>
      <c r="M50" s="5"/>
      <c r="N50" s="5"/>
      <c r="O50" s="5"/>
      <c r="P50" s="5"/>
      <c r="Q50" s="5"/>
      <c r="R50" s="5"/>
      <c r="S50" s="5"/>
      <c r="T50" s="5"/>
      <c r="U50" s="5"/>
    </row>
    <row r="51" spans="2:21" x14ac:dyDescent="0.25">
      <c r="B51" s="5"/>
      <c r="C51" s="5"/>
      <c r="D51" s="5"/>
      <c r="E51" s="5"/>
      <c r="F51" s="5"/>
      <c r="G51" s="5"/>
      <c r="H51" s="5"/>
      <c r="I51" s="5"/>
      <c r="J51" s="5"/>
      <c r="K51" s="5"/>
      <c r="L51" s="5"/>
      <c r="M51" s="5"/>
      <c r="N51" s="5"/>
      <c r="O51" s="5"/>
      <c r="P51" s="5"/>
      <c r="Q51" s="5"/>
      <c r="R51" s="5"/>
      <c r="S51" s="5"/>
      <c r="T51" s="5"/>
      <c r="U51" s="5"/>
    </row>
    <row r="52" spans="2:21" x14ac:dyDescent="0.25">
      <c r="B52" s="5"/>
      <c r="C52" s="5"/>
      <c r="D52" s="5"/>
      <c r="E52" s="5"/>
      <c r="F52" s="5"/>
      <c r="G52" s="5"/>
      <c r="H52" s="5"/>
      <c r="I52" s="5"/>
      <c r="J52" s="5"/>
      <c r="K52" s="5"/>
      <c r="L52" s="5"/>
      <c r="M52" s="5"/>
      <c r="N52" s="5"/>
      <c r="O52" s="5"/>
      <c r="P52" s="5"/>
      <c r="Q52" s="5"/>
      <c r="R52" s="5"/>
      <c r="S52" s="5"/>
      <c r="T52" s="5"/>
      <c r="U52" s="5"/>
    </row>
    <row r="53" spans="2:21" x14ac:dyDescent="0.25">
      <c r="B53" s="5"/>
      <c r="C53" s="5"/>
      <c r="D53" s="5"/>
      <c r="E53" s="5"/>
      <c r="F53" s="5"/>
      <c r="G53" s="5"/>
      <c r="H53" s="5"/>
      <c r="I53" s="5"/>
      <c r="J53" s="5"/>
      <c r="K53" s="5"/>
      <c r="L53" s="5"/>
      <c r="M53" s="5"/>
      <c r="N53" s="5"/>
      <c r="O53" s="5"/>
      <c r="P53" s="5"/>
      <c r="Q53" s="5"/>
      <c r="R53" s="5"/>
      <c r="S53" s="5"/>
      <c r="T53" s="5"/>
      <c r="U53" s="5"/>
    </row>
    <row r="54" spans="2:21" x14ac:dyDescent="0.25">
      <c r="B54" s="5"/>
      <c r="C54" s="5"/>
      <c r="D54" s="5"/>
      <c r="E54" s="5"/>
      <c r="F54" s="5"/>
      <c r="G54" s="5"/>
      <c r="H54" s="5"/>
      <c r="I54" s="5"/>
      <c r="J54" s="5"/>
      <c r="K54" s="5"/>
      <c r="L54" s="5"/>
      <c r="M54" s="5"/>
      <c r="N54" s="5"/>
      <c r="O54" s="5"/>
      <c r="P54" s="5"/>
      <c r="Q54" s="5"/>
      <c r="R54" s="5"/>
      <c r="S54" s="5"/>
      <c r="T54" s="5"/>
      <c r="U54" s="5"/>
    </row>
    <row r="55" spans="2:21" x14ac:dyDescent="0.25">
      <c r="B55" s="5"/>
      <c r="C55" s="5"/>
      <c r="D55" s="5"/>
      <c r="E55" s="5"/>
      <c r="F55" s="5"/>
      <c r="G55" s="5"/>
      <c r="H55" s="5"/>
      <c r="I55" s="5"/>
      <c r="J55" s="5"/>
      <c r="K55" s="5"/>
      <c r="L55" s="5"/>
      <c r="M55" s="5"/>
      <c r="N55" s="5"/>
      <c r="O55" s="5"/>
      <c r="P55" s="5"/>
      <c r="Q55" s="5"/>
      <c r="R55" s="5"/>
      <c r="S55" s="5"/>
      <c r="T55" s="5"/>
      <c r="U55" s="5"/>
    </row>
    <row r="56" spans="2:21" x14ac:dyDescent="0.25">
      <c r="B56" s="5"/>
      <c r="C56" s="5"/>
      <c r="D56" s="5"/>
      <c r="E56" s="5"/>
      <c r="F56" s="5"/>
      <c r="G56" s="5"/>
      <c r="H56" s="5"/>
      <c r="I56" s="5"/>
      <c r="J56" s="5"/>
      <c r="K56" s="5"/>
      <c r="L56" s="5"/>
      <c r="M56" s="5"/>
      <c r="N56" s="5"/>
      <c r="O56" s="5"/>
      <c r="P56" s="5"/>
      <c r="Q56" s="5"/>
      <c r="R56" s="5"/>
      <c r="S56" s="5"/>
      <c r="T56" s="5"/>
      <c r="U56" s="5"/>
    </row>
    <row r="57" spans="2:21" x14ac:dyDescent="0.25">
      <c r="B57" s="5"/>
      <c r="C57" s="5"/>
      <c r="D57" s="5"/>
      <c r="E57" s="5"/>
      <c r="F57" s="5"/>
      <c r="G57" s="5"/>
      <c r="H57" s="5"/>
      <c r="I57" s="5"/>
      <c r="J57" s="5"/>
      <c r="K57" s="5"/>
      <c r="L57" s="5"/>
      <c r="M57" s="5"/>
      <c r="N57" s="5"/>
      <c r="O57" s="5"/>
      <c r="P57" s="5"/>
      <c r="Q57" s="5"/>
      <c r="R57" s="5"/>
      <c r="S57" s="5"/>
      <c r="T57" s="5"/>
      <c r="U57" s="5"/>
    </row>
    <row r="58" spans="2:21" x14ac:dyDescent="0.25">
      <c r="B58" s="5"/>
      <c r="C58" s="5"/>
      <c r="D58" s="5"/>
      <c r="E58" s="5"/>
      <c r="F58" s="5"/>
      <c r="G58" s="5"/>
      <c r="H58" s="5"/>
      <c r="I58" s="5"/>
      <c r="J58" s="5"/>
      <c r="K58" s="5"/>
      <c r="L58" s="5"/>
      <c r="M58" s="5"/>
      <c r="N58" s="5"/>
      <c r="O58" s="5"/>
      <c r="P58" s="5"/>
      <c r="Q58" s="5"/>
      <c r="R58" s="5"/>
      <c r="S58" s="5"/>
      <c r="T58" s="5"/>
      <c r="U58" s="5"/>
    </row>
    <row r="59" spans="2:21" x14ac:dyDescent="0.25">
      <c r="B59" s="5"/>
      <c r="C59" s="5"/>
      <c r="D59" s="5"/>
      <c r="E59" s="5"/>
      <c r="F59" s="5"/>
      <c r="G59" s="5"/>
      <c r="H59" s="5"/>
      <c r="I59" s="5"/>
      <c r="J59" s="5"/>
      <c r="K59" s="5"/>
      <c r="L59" s="5"/>
      <c r="M59" s="5"/>
      <c r="N59" s="5"/>
      <c r="O59" s="5"/>
      <c r="P59" s="5"/>
      <c r="Q59" s="5"/>
      <c r="R59" s="5"/>
      <c r="S59" s="5"/>
      <c r="T59" s="5"/>
      <c r="U59" s="5"/>
    </row>
    <row r="60" spans="2:21" x14ac:dyDescent="0.25">
      <c r="B60" s="5"/>
      <c r="C60" s="5"/>
      <c r="D60" s="5"/>
      <c r="E60" s="5"/>
      <c r="F60" s="5"/>
      <c r="G60" s="5"/>
      <c r="H60" s="5"/>
      <c r="I60" s="5"/>
      <c r="J60" s="5"/>
      <c r="K60" s="5"/>
      <c r="L60" s="5"/>
      <c r="M60" s="5"/>
      <c r="N60" s="5"/>
      <c r="O60" s="5"/>
      <c r="P60" s="5"/>
      <c r="Q60" s="5"/>
      <c r="R60" s="5"/>
      <c r="S60" s="5"/>
      <c r="T60" s="5"/>
      <c r="U60" s="5"/>
    </row>
    <row r="61" spans="2:21" x14ac:dyDescent="0.25">
      <c r="B61" s="5"/>
      <c r="C61" s="5"/>
      <c r="D61" s="5"/>
      <c r="E61" s="5"/>
      <c r="F61" s="5"/>
      <c r="G61" s="5"/>
      <c r="H61" s="5"/>
      <c r="I61" s="5"/>
      <c r="J61" s="5"/>
      <c r="K61" s="5"/>
      <c r="L61" s="5"/>
      <c r="M61" s="5"/>
      <c r="N61" s="5"/>
      <c r="O61" s="5"/>
      <c r="P61" s="5"/>
      <c r="Q61" s="5"/>
      <c r="R61" s="5"/>
      <c r="S61" s="5"/>
      <c r="T61" s="5"/>
      <c r="U61" s="5"/>
    </row>
    <row r="62" spans="2:21" x14ac:dyDescent="0.25">
      <c r="B62" s="5"/>
      <c r="C62" s="5"/>
      <c r="D62" s="5"/>
      <c r="E62" s="5"/>
      <c r="F62" s="5"/>
      <c r="G62" s="5"/>
      <c r="H62" s="5"/>
      <c r="I62" s="5"/>
      <c r="J62" s="5"/>
      <c r="K62" s="5"/>
      <c r="L62" s="5"/>
      <c r="M62" s="5"/>
      <c r="N62" s="5"/>
      <c r="O62" s="5"/>
      <c r="P62" s="5"/>
      <c r="Q62" s="5"/>
      <c r="R62" s="5"/>
      <c r="S62" s="5"/>
      <c r="T62" s="5"/>
      <c r="U62" s="5"/>
    </row>
    <row r="63" spans="2:21" x14ac:dyDescent="0.25">
      <c r="B63" s="5"/>
      <c r="C63" s="5"/>
      <c r="D63" s="5"/>
      <c r="E63" s="5"/>
      <c r="F63" s="5"/>
      <c r="G63" s="5"/>
      <c r="H63" s="5"/>
      <c r="I63" s="5"/>
      <c r="J63" s="5"/>
      <c r="K63" s="5"/>
      <c r="L63" s="5"/>
      <c r="M63" s="5"/>
      <c r="N63" s="5"/>
      <c r="O63" s="5"/>
      <c r="P63" s="5"/>
      <c r="Q63" s="5"/>
      <c r="R63" s="5"/>
      <c r="S63" s="5"/>
      <c r="T63" s="5"/>
      <c r="U63" s="5"/>
    </row>
    <row r="64" spans="2:21" x14ac:dyDescent="0.25">
      <c r="B64" s="5"/>
      <c r="C64" s="5"/>
      <c r="D64" s="5"/>
      <c r="E64" s="5"/>
      <c r="F64" s="5"/>
      <c r="G64" s="5"/>
      <c r="H64" s="5"/>
      <c r="I64" s="5"/>
      <c r="J64" s="5"/>
      <c r="K64" s="5"/>
      <c r="L64" s="5"/>
      <c r="M64" s="5"/>
      <c r="N64" s="5"/>
      <c r="O64" s="5"/>
      <c r="P64" s="5"/>
      <c r="Q64" s="5"/>
      <c r="R64" s="5"/>
      <c r="S64" s="5"/>
      <c r="T64" s="5"/>
      <c r="U64" s="5"/>
    </row>
    <row r="65" spans="2:21" x14ac:dyDescent="0.25">
      <c r="B65" s="5"/>
      <c r="C65" s="5"/>
      <c r="D65" s="5"/>
      <c r="E65" s="5"/>
      <c r="F65" s="5"/>
      <c r="G65" s="5"/>
      <c r="H65" s="5"/>
      <c r="I65" s="5"/>
      <c r="J65" s="5"/>
      <c r="K65" s="5"/>
      <c r="L65" s="5"/>
      <c r="M65" s="5"/>
      <c r="N65" s="5"/>
      <c r="O65" s="5"/>
      <c r="P65" s="5"/>
      <c r="Q65" s="5"/>
      <c r="R65" s="5"/>
      <c r="S65" s="5"/>
      <c r="T65" s="5"/>
      <c r="U65" s="5"/>
    </row>
    <row r="66" spans="2:21" x14ac:dyDescent="0.25">
      <c r="B66" s="5"/>
      <c r="C66" s="5"/>
      <c r="D66" s="5"/>
      <c r="E66" s="5"/>
      <c r="F66" s="5"/>
      <c r="G66" s="5"/>
      <c r="H66" s="5"/>
      <c r="I66" s="5"/>
      <c r="J66" s="5"/>
      <c r="K66" s="5"/>
      <c r="L66" s="5"/>
      <c r="M66" s="5"/>
      <c r="N66" s="5"/>
      <c r="O66" s="5"/>
      <c r="P66" s="5"/>
      <c r="Q66" s="5"/>
      <c r="R66" s="5"/>
      <c r="S66" s="5"/>
      <c r="T66" s="5"/>
      <c r="U66" s="5"/>
    </row>
    <row r="67" spans="2:21" x14ac:dyDescent="0.25">
      <c r="B67" s="5"/>
      <c r="C67" s="5"/>
      <c r="D67" s="5"/>
      <c r="E67" s="5"/>
      <c r="F67" s="5"/>
      <c r="G67" s="5"/>
      <c r="H67" s="5"/>
      <c r="I67" s="5"/>
      <c r="J67" s="5"/>
      <c r="K67" s="5"/>
      <c r="L67" s="5"/>
      <c r="M67" s="5"/>
      <c r="N67" s="5"/>
      <c r="O67" s="5"/>
      <c r="P67" s="5"/>
      <c r="Q67" s="5"/>
      <c r="R67" s="5"/>
      <c r="S67" s="5"/>
      <c r="T67" s="5"/>
      <c r="U67" s="5"/>
    </row>
    <row r="68" spans="2:21" x14ac:dyDescent="0.25">
      <c r="B68" s="5"/>
      <c r="C68" s="5"/>
      <c r="D68" s="5"/>
      <c r="E68" s="5"/>
      <c r="F68" s="5"/>
      <c r="G68" s="5"/>
      <c r="H68" s="5"/>
      <c r="I68" s="5"/>
      <c r="J68" s="5"/>
      <c r="K68" s="5"/>
      <c r="L68" s="5"/>
      <c r="M68" s="5"/>
      <c r="N68" s="5"/>
      <c r="O68" s="5"/>
      <c r="P68" s="5"/>
      <c r="Q68" s="5"/>
      <c r="R68" s="5"/>
      <c r="S68" s="5"/>
      <c r="T68" s="5"/>
      <c r="U68" s="5"/>
    </row>
    <row r="69" spans="2:21" x14ac:dyDescent="0.25">
      <c r="B69" s="5"/>
      <c r="C69" s="5"/>
      <c r="D69" s="5"/>
      <c r="E69" s="5"/>
      <c r="F69" s="5"/>
      <c r="G69" s="5"/>
      <c r="H69" s="5"/>
      <c r="I69" s="5"/>
      <c r="J69" s="5"/>
      <c r="K69" s="5"/>
      <c r="L69" s="5"/>
      <c r="M69" s="5"/>
      <c r="N69" s="5"/>
      <c r="O69" s="5"/>
      <c r="P69" s="5"/>
      <c r="Q69" s="5"/>
      <c r="R69" s="5"/>
      <c r="S69" s="5"/>
      <c r="T69" s="5"/>
      <c r="U69" s="5"/>
    </row>
    <row r="70" spans="2:21" x14ac:dyDescent="0.25">
      <c r="B70" s="5"/>
      <c r="C70" s="5"/>
      <c r="D70" s="5"/>
      <c r="E70" s="5"/>
      <c r="F70" s="5"/>
      <c r="G70" s="5"/>
      <c r="H70" s="5"/>
      <c r="I70" s="5"/>
      <c r="J70" s="5"/>
      <c r="K70" s="5"/>
      <c r="L70" s="5"/>
      <c r="M70" s="5"/>
      <c r="N70" s="5"/>
      <c r="O70" s="5"/>
      <c r="P70" s="5"/>
      <c r="Q70" s="5"/>
      <c r="R70" s="5"/>
      <c r="S70" s="5"/>
      <c r="T70" s="5"/>
      <c r="U70" s="5"/>
    </row>
    <row r="71" spans="2:21" x14ac:dyDescent="0.25">
      <c r="B71" s="5"/>
      <c r="C71" s="5"/>
      <c r="D71" s="5"/>
      <c r="E71" s="5"/>
      <c r="F71" s="5"/>
      <c r="G71" s="5"/>
      <c r="H71" s="5"/>
      <c r="I71" s="5"/>
      <c r="J71" s="5"/>
      <c r="K71" s="5"/>
      <c r="L71" s="5"/>
      <c r="M71" s="5"/>
      <c r="N71" s="5"/>
      <c r="O71" s="5"/>
      <c r="P71" s="5"/>
      <c r="Q71" s="5"/>
      <c r="R71" s="5"/>
      <c r="S71" s="5"/>
      <c r="T71" s="5"/>
      <c r="U71" s="5"/>
    </row>
    <row r="72" spans="2:21" x14ac:dyDescent="0.25">
      <c r="B72" s="5"/>
      <c r="C72" s="5"/>
      <c r="D72" s="5"/>
      <c r="E72" s="5"/>
      <c r="F72" s="5"/>
      <c r="G72" s="5"/>
      <c r="H72" s="5"/>
      <c r="I72" s="5"/>
      <c r="J72" s="5"/>
      <c r="K72" s="5"/>
      <c r="L72" s="5"/>
      <c r="M72" s="5"/>
      <c r="N72" s="5"/>
      <c r="O72" s="5"/>
      <c r="P72" s="5"/>
      <c r="Q72" s="5"/>
      <c r="R72" s="5"/>
      <c r="S72" s="5"/>
      <c r="T72" s="5"/>
      <c r="U72" s="5"/>
    </row>
    <row r="73" spans="2:21" x14ac:dyDescent="0.25">
      <c r="B73" s="5"/>
      <c r="C73" s="5"/>
      <c r="D73" s="5"/>
      <c r="E73" s="5"/>
      <c r="F73" s="5"/>
      <c r="G73" s="5"/>
      <c r="H73" s="5"/>
      <c r="I73" s="5"/>
      <c r="J73" s="5"/>
      <c r="K73" s="5"/>
      <c r="L73" s="5"/>
      <c r="M73" s="5"/>
      <c r="N73" s="5"/>
      <c r="O73" s="5"/>
      <c r="P73" s="5"/>
      <c r="Q73" s="5"/>
      <c r="R73" s="5"/>
      <c r="S73" s="5"/>
      <c r="T73" s="5"/>
      <c r="U73" s="5"/>
    </row>
    <row r="74" spans="2:21" x14ac:dyDescent="0.25">
      <c r="B74" s="5"/>
      <c r="C74" s="5"/>
      <c r="D74" s="5"/>
      <c r="E74" s="5"/>
      <c r="F74" s="5"/>
      <c r="G74" s="5"/>
      <c r="H74" s="5"/>
      <c r="I74" s="5"/>
      <c r="J74" s="5"/>
      <c r="K74" s="5"/>
      <c r="L74" s="5"/>
      <c r="M74" s="5"/>
      <c r="N74" s="5"/>
      <c r="O74" s="5"/>
      <c r="P74" s="5"/>
      <c r="Q74" s="5"/>
      <c r="R74" s="5"/>
      <c r="S74" s="5"/>
      <c r="T74" s="5"/>
      <c r="U74" s="5"/>
    </row>
    <row r="75" spans="2:21" x14ac:dyDescent="0.25">
      <c r="J75" s="5"/>
      <c r="K75" s="5"/>
      <c r="L75" s="5"/>
      <c r="M75" s="5"/>
      <c r="N75" s="5"/>
      <c r="O75" s="5"/>
      <c r="P75" s="5"/>
      <c r="Q75" s="5"/>
      <c r="R75" s="5"/>
      <c r="S75" s="5"/>
      <c r="T75" s="5"/>
      <c r="U75" s="5"/>
    </row>
  </sheetData>
  <sheetProtection algorithmName="SHA-512" hashValue="y6SCLw/eSsC6M32ffdPCI4c2xm5FSIEVuHENWWmAK7zWQH3WMP2llG/2zUtZ3QRwlZ4eai5eT8brT9yxyQSBMQ==" saltValue="4jhtt7yzdYAS9oC2/iG03A==" spinCount="100000" sheet="1" objects="1" scenarios="1" selectLockedCells="1"/>
  <mergeCells count="20">
    <mergeCell ref="C6:H6"/>
    <mergeCell ref="L6:N6"/>
    <mergeCell ref="O6:T6"/>
    <mergeCell ref="C7:H7"/>
    <mergeCell ref="C8:H8"/>
    <mergeCell ref="L8:N8"/>
    <mergeCell ref="O8:T8"/>
    <mergeCell ref="C9:H9"/>
    <mergeCell ref="J2:J15"/>
    <mergeCell ref="M2:S2"/>
    <mergeCell ref="C3:H4"/>
    <mergeCell ref="H13:I13"/>
    <mergeCell ref="C10:H10"/>
    <mergeCell ref="L10:N10"/>
    <mergeCell ref="O10:T10"/>
    <mergeCell ref="C11:H11"/>
    <mergeCell ref="C12:D12"/>
    <mergeCell ref="H12:I12"/>
    <mergeCell ref="L3:T4"/>
    <mergeCell ref="L5:T5"/>
  </mergeCell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77"/>
  <sheetViews>
    <sheetView showGridLines="0" tabSelected="1" zoomScaleNormal="100" workbookViewId="0">
      <selection activeCell="C13" sqref="C13"/>
    </sheetView>
  </sheetViews>
  <sheetFormatPr baseColWidth="10" defaultColWidth="11.28515625" defaultRowHeight="15" x14ac:dyDescent="0.25"/>
  <cols>
    <col min="1" max="1" width="5.140625" customWidth="1"/>
    <col min="2" max="2" width="7.85546875" customWidth="1"/>
    <col min="3" max="3" width="17.7109375" customWidth="1"/>
    <col min="4" max="4" width="16.5703125" customWidth="1"/>
    <col min="5" max="5" width="14" customWidth="1"/>
    <col min="6" max="6" width="20.85546875" customWidth="1"/>
    <col min="7" max="11" width="28.28515625" customWidth="1"/>
    <col min="12" max="12" width="8" customWidth="1"/>
    <col min="13" max="14" width="11.7109375" customWidth="1"/>
    <col min="15" max="15" width="27" customWidth="1"/>
    <col min="16" max="16" width="25.85546875" customWidth="1"/>
    <col min="17" max="17" width="25.28515625" customWidth="1"/>
    <col min="18" max="18" width="11.28515625" customWidth="1"/>
  </cols>
  <sheetData>
    <row r="1" spans="1:27" ht="24" customHeight="1" thickBot="1" x14ac:dyDescent="0.3">
      <c r="A1" s="5"/>
      <c r="B1" s="6"/>
      <c r="C1" s="6"/>
      <c r="D1" s="6"/>
      <c r="E1" s="6"/>
      <c r="F1" s="6"/>
      <c r="G1" s="6"/>
      <c r="H1" s="6"/>
      <c r="I1" s="6"/>
      <c r="J1" s="6"/>
      <c r="K1" s="6"/>
      <c r="L1" s="6"/>
      <c r="M1" s="6"/>
      <c r="N1" s="6"/>
      <c r="O1" s="6"/>
      <c r="P1" s="6"/>
      <c r="Q1" s="6"/>
      <c r="R1" s="6"/>
      <c r="S1" s="6"/>
      <c r="T1" s="6"/>
      <c r="U1" s="6"/>
      <c r="V1" s="6"/>
      <c r="W1" s="5"/>
      <c r="X1" s="5"/>
      <c r="Y1" s="5"/>
      <c r="Z1" s="5"/>
      <c r="AA1" s="5"/>
    </row>
    <row r="2" spans="1:27" ht="27.75" customHeight="1" x14ac:dyDescent="0.25">
      <c r="A2" s="5"/>
      <c r="B2" s="39"/>
      <c r="C2" s="40"/>
      <c r="D2" s="40"/>
      <c r="E2" s="40"/>
      <c r="F2" s="40"/>
      <c r="G2" s="40"/>
      <c r="H2" s="40"/>
      <c r="I2" s="40"/>
      <c r="J2" s="40"/>
      <c r="K2" s="40"/>
      <c r="L2" s="41"/>
      <c r="M2" s="125"/>
      <c r="N2" s="6"/>
      <c r="O2" s="6"/>
      <c r="P2" s="125"/>
      <c r="Q2" s="125"/>
      <c r="R2" s="125"/>
      <c r="S2" s="125"/>
      <c r="T2" s="125"/>
      <c r="U2" s="125"/>
      <c r="V2" s="125"/>
      <c r="W2" s="6"/>
      <c r="X2" s="6"/>
      <c r="Y2" s="6"/>
      <c r="Z2" s="6"/>
      <c r="AA2" s="5"/>
    </row>
    <row r="3" spans="1:27" ht="15" customHeight="1" x14ac:dyDescent="0.25">
      <c r="A3" s="5"/>
      <c r="B3" s="42"/>
      <c r="C3" s="137" t="s">
        <v>8</v>
      </c>
      <c r="D3" s="137"/>
      <c r="E3" s="137"/>
      <c r="F3" s="137"/>
      <c r="G3" s="137"/>
      <c r="H3" s="137"/>
      <c r="I3" s="137"/>
      <c r="J3" s="137"/>
      <c r="K3" s="137"/>
      <c r="L3" s="43"/>
      <c r="M3" s="125"/>
      <c r="N3" s="6"/>
      <c r="O3" s="131"/>
      <c r="P3" s="131"/>
      <c r="Q3" s="131"/>
      <c r="R3" s="131"/>
      <c r="S3" s="131"/>
      <c r="T3" s="131"/>
      <c r="U3" s="131"/>
      <c r="V3" s="131"/>
      <c r="W3" s="131"/>
      <c r="X3" s="6"/>
      <c r="Y3" s="6"/>
      <c r="Z3" s="6"/>
      <c r="AA3" s="5"/>
    </row>
    <row r="4" spans="1:27" ht="15" customHeight="1" x14ac:dyDescent="0.25">
      <c r="A4" s="5"/>
      <c r="B4" s="42"/>
      <c r="C4" s="137"/>
      <c r="D4" s="137"/>
      <c r="E4" s="137"/>
      <c r="F4" s="137"/>
      <c r="G4" s="137"/>
      <c r="H4" s="137"/>
      <c r="I4" s="137"/>
      <c r="J4" s="137"/>
      <c r="K4" s="137"/>
      <c r="L4" s="43"/>
      <c r="M4" s="125"/>
      <c r="N4" s="6"/>
      <c r="O4" s="131"/>
      <c r="P4" s="131"/>
      <c r="Q4" s="131"/>
      <c r="R4" s="131"/>
      <c r="S4" s="131"/>
      <c r="T4" s="131"/>
      <c r="U4" s="131"/>
      <c r="V4" s="131"/>
      <c r="W4" s="131"/>
      <c r="X4" s="6"/>
      <c r="Y4" s="6"/>
      <c r="Z4" s="6"/>
      <c r="AA4" s="5"/>
    </row>
    <row r="5" spans="1:27" ht="15" customHeight="1" x14ac:dyDescent="0.25">
      <c r="A5" s="5"/>
      <c r="B5" s="42"/>
      <c r="C5" s="137"/>
      <c r="D5" s="137"/>
      <c r="E5" s="137"/>
      <c r="F5" s="137"/>
      <c r="G5" s="137"/>
      <c r="H5" s="137"/>
      <c r="I5" s="137"/>
      <c r="J5" s="137"/>
      <c r="K5" s="137"/>
      <c r="L5" s="43"/>
      <c r="M5" s="125"/>
      <c r="N5" s="6"/>
      <c r="O5" s="131"/>
      <c r="P5" s="131"/>
      <c r="Q5" s="131"/>
      <c r="R5" s="131"/>
      <c r="S5" s="131"/>
      <c r="T5" s="131"/>
      <c r="U5" s="131"/>
      <c r="V5" s="131"/>
      <c r="W5" s="131"/>
      <c r="X5" s="6"/>
      <c r="Y5" s="6"/>
      <c r="Z5" s="6"/>
      <c r="AA5" s="5"/>
    </row>
    <row r="6" spans="1:27" ht="26.25" customHeight="1" x14ac:dyDescent="0.25">
      <c r="A6" s="5"/>
      <c r="B6" s="42"/>
      <c r="C6" s="137"/>
      <c r="D6" s="137"/>
      <c r="E6" s="137"/>
      <c r="F6" s="137"/>
      <c r="G6" s="137"/>
      <c r="H6" s="137"/>
      <c r="I6" s="137"/>
      <c r="J6" s="137"/>
      <c r="K6" s="137"/>
      <c r="L6" s="43"/>
      <c r="M6" s="125"/>
      <c r="N6" s="6"/>
      <c r="O6" s="25"/>
      <c r="P6" s="25"/>
      <c r="Q6" s="25"/>
      <c r="R6" s="5"/>
      <c r="S6" s="5"/>
      <c r="T6" s="5"/>
      <c r="U6" s="5"/>
      <c r="V6" s="5"/>
      <c r="W6" s="25"/>
      <c r="X6" s="6"/>
      <c r="Y6" s="6"/>
      <c r="Z6" s="6"/>
      <c r="AA6" s="5"/>
    </row>
    <row r="7" spans="1:27" ht="18.75" customHeight="1" x14ac:dyDescent="0.25">
      <c r="A7" s="5"/>
      <c r="B7" s="44"/>
      <c r="C7" s="137"/>
      <c r="D7" s="137"/>
      <c r="E7" s="137"/>
      <c r="F7" s="137"/>
      <c r="G7" s="137"/>
      <c r="H7" s="137"/>
      <c r="I7" s="137"/>
      <c r="J7" s="137"/>
      <c r="K7" s="137"/>
      <c r="L7" s="43"/>
      <c r="M7" s="125"/>
      <c r="N7" s="6"/>
      <c r="O7" s="132"/>
      <c r="P7" s="132"/>
      <c r="Q7" s="132"/>
      <c r="R7" s="132"/>
      <c r="S7" s="132"/>
      <c r="T7" s="132"/>
      <c r="U7" s="132"/>
      <c r="V7" s="132"/>
      <c r="W7" s="132"/>
      <c r="X7" s="6"/>
      <c r="Y7" s="6"/>
      <c r="Z7" s="6"/>
      <c r="AA7" s="5"/>
    </row>
    <row r="8" spans="1:27" ht="18.75" customHeight="1" x14ac:dyDescent="0.25">
      <c r="A8" s="5"/>
      <c r="B8" s="44"/>
      <c r="C8" s="45"/>
      <c r="D8" s="45"/>
      <c r="E8" s="45"/>
      <c r="F8" s="45"/>
      <c r="G8" s="45"/>
      <c r="H8" s="45"/>
      <c r="I8" s="45"/>
      <c r="J8" s="45"/>
      <c r="K8" s="45"/>
      <c r="L8" s="43"/>
      <c r="M8" s="125"/>
      <c r="N8" s="6"/>
      <c r="O8" s="132"/>
      <c r="P8" s="132"/>
      <c r="Q8" s="132"/>
      <c r="R8" s="132"/>
      <c r="S8" s="132"/>
      <c r="T8" s="132"/>
      <c r="U8" s="132"/>
      <c r="V8" s="132"/>
      <c r="W8" s="132"/>
      <c r="X8" s="6"/>
      <c r="Y8" s="6"/>
      <c r="Z8" s="6"/>
      <c r="AA8" s="5"/>
    </row>
    <row r="9" spans="1:27" ht="15" customHeight="1" x14ac:dyDescent="0.25">
      <c r="A9" s="5"/>
      <c r="B9" s="44"/>
      <c r="C9" s="45"/>
      <c r="D9" s="46"/>
      <c r="E9" s="46"/>
      <c r="F9" s="47"/>
      <c r="G9" s="47"/>
      <c r="H9" s="47"/>
      <c r="I9" s="47"/>
      <c r="J9" s="47"/>
      <c r="K9" s="45"/>
      <c r="L9" s="43"/>
      <c r="M9" s="125"/>
      <c r="N9" s="6"/>
      <c r="O9" s="138"/>
      <c r="P9" s="138"/>
      <c r="Q9" s="138"/>
      <c r="R9" s="138"/>
      <c r="S9" s="138"/>
      <c r="T9" s="138"/>
      <c r="U9" s="138"/>
      <c r="V9" s="138"/>
      <c r="W9" s="138"/>
      <c r="X9" s="6"/>
      <c r="Y9" s="6"/>
      <c r="Z9" s="6"/>
      <c r="AA9" s="5"/>
    </row>
    <row r="10" spans="1:27" ht="15.75" customHeight="1" x14ac:dyDescent="0.25">
      <c r="A10" s="5"/>
      <c r="B10" s="44"/>
      <c r="C10" s="133" t="s">
        <v>9</v>
      </c>
      <c r="D10" s="134"/>
      <c r="E10" s="134"/>
      <c r="F10" s="134"/>
      <c r="G10" s="134"/>
      <c r="H10" s="134"/>
      <c r="I10" s="134"/>
      <c r="J10" s="134"/>
      <c r="K10" s="134"/>
      <c r="L10" s="43"/>
      <c r="M10" s="125"/>
      <c r="N10" s="6"/>
      <c r="O10" s="138"/>
      <c r="P10" s="138"/>
      <c r="Q10" s="138"/>
      <c r="R10" s="138"/>
      <c r="S10" s="138"/>
      <c r="T10" s="138"/>
      <c r="U10" s="138"/>
      <c r="V10" s="138"/>
      <c r="W10" s="138"/>
      <c r="X10" s="6"/>
      <c r="Y10" s="6"/>
      <c r="Z10" s="6"/>
      <c r="AA10" s="5"/>
    </row>
    <row r="11" spans="1:27" ht="48" customHeight="1" x14ac:dyDescent="0.25">
      <c r="A11" s="5"/>
      <c r="B11" s="44"/>
      <c r="C11" s="135"/>
      <c r="D11" s="136"/>
      <c r="E11" s="136"/>
      <c r="F11" s="136"/>
      <c r="G11" s="136"/>
      <c r="H11" s="136"/>
      <c r="I11" s="136"/>
      <c r="J11" s="136"/>
      <c r="K11" s="136"/>
      <c r="L11" s="43"/>
      <c r="M11" s="125"/>
      <c r="N11" s="6"/>
      <c r="O11" s="123"/>
      <c r="P11" s="123"/>
      <c r="Q11" s="123"/>
      <c r="R11" s="123"/>
      <c r="S11" s="123"/>
      <c r="T11" s="123"/>
      <c r="U11" s="123"/>
      <c r="V11" s="123"/>
      <c r="W11" s="123"/>
      <c r="X11" s="6"/>
      <c r="Y11" s="6"/>
      <c r="Z11" s="6"/>
      <c r="AA11" s="5"/>
    </row>
    <row r="12" spans="1:27" ht="111.75" customHeight="1" x14ac:dyDescent="0.25">
      <c r="A12" s="5"/>
      <c r="B12" s="44"/>
      <c r="C12" s="48" t="s">
        <v>10</v>
      </c>
      <c r="D12" s="48" t="s">
        <v>11</v>
      </c>
      <c r="E12" s="49" t="s">
        <v>12</v>
      </c>
      <c r="F12" s="50" t="s">
        <v>13</v>
      </c>
      <c r="G12" s="48" t="s">
        <v>14</v>
      </c>
      <c r="H12" s="48" t="s">
        <v>15</v>
      </c>
      <c r="I12" s="48" t="s">
        <v>16</v>
      </c>
      <c r="J12" s="48" t="s">
        <v>17</v>
      </c>
      <c r="K12" s="48" t="s">
        <v>18</v>
      </c>
      <c r="L12" s="43"/>
      <c r="M12" s="125"/>
      <c r="N12" s="6"/>
      <c r="O12" s="123"/>
      <c r="P12" s="123"/>
      <c r="Q12" s="123"/>
      <c r="R12" s="21"/>
      <c r="S12" s="22"/>
      <c r="T12" s="22"/>
      <c r="U12" s="22"/>
      <c r="V12" s="22"/>
      <c r="W12" s="22"/>
      <c r="X12" s="6"/>
      <c r="Y12" s="6"/>
      <c r="Z12" s="6"/>
      <c r="AA12" s="5"/>
    </row>
    <row r="13" spans="1:27" ht="68.25" customHeight="1" x14ac:dyDescent="0.25">
      <c r="A13" s="5"/>
      <c r="B13" s="44"/>
      <c r="C13" s="51" t="s">
        <v>19</v>
      </c>
      <c r="D13" s="52">
        <v>1</v>
      </c>
      <c r="E13" s="36" t="str">
        <f>INDEX(CLIMA,MATCH(C13,PROVINCIAS,0),MATCH(D13,ALTITUD,-1))</f>
        <v>B4</v>
      </c>
      <c r="F13" s="37">
        <f>HLOOKUP(LEFT(E13,1),'4.CONDICIONES DE CÁLCULO'!E13:J14,2,0)</f>
        <v>0.38</v>
      </c>
      <c r="G13" s="62" t="s">
        <v>20</v>
      </c>
      <c r="H13" s="38">
        <f>ROUNDUP((0.029)*((1/$F$13)-VLOOKUP(G13,Valores_U,6,0)),2)*100</f>
        <v>6.9999999999999991</v>
      </c>
      <c r="I13" s="38">
        <f>ROUNDUP((0.03)*((1/$F$13)-VLOOKUP(G13,Valores_U,6,0)),2)*100</f>
        <v>6.9999999999999991</v>
      </c>
      <c r="J13" s="38">
        <f>ROUNDUP((0.031)*((1/$F$13)-VLOOKUP(G13,Valores_U,6,0)),2)*100</f>
        <v>6.9999999999999991</v>
      </c>
      <c r="K13" s="38">
        <f>ROUNDUP((0.032)*((1/$F$13)-VLOOKUP(G13,Valores_U,6,0)),2)*100</f>
        <v>6.9999999999999991</v>
      </c>
      <c r="L13" s="43"/>
      <c r="M13" s="125"/>
      <c r="N13" s="6"/>
      <c r="O13" s="139"/>
      <c r="P13" s="139"/>
      <c r="Q13" s="139"/>
      <c r="R13" s="139"/>
      <c r="S13" s="139"/>
      <c r="T13" s="139"/>
      <c r="U13" s="139"/>
      <c r="V13" s="139"/>
      <c r="W13" s="139"/>
      <c r="X13" s="6"/>
      <c r="Y13" s="6"/>
      <c r="Z13" s="6"/>
      <c r="AA13" s="5"/>
    </row>
    <row r="14" spans="1:27" ht="15" customHeight="1" x14ac:dyDescent="0.25">
      <c r="A14" s="5"/>
      <c r="B14" s="44"/>
      <c r="C14" s="45"/>
      <c r="D14" s="46"/>
      <c r="E14" s="46"/>
      <c r="F14" s="47"/>
      <c r="G14" s="47"/>
      <c r="H14" s="47"/>
      <c r="I14" s="53"/>
      <c r="J14" s="53"/>
      <c r="K14" s="54"/>
      <c r="L14" s="43"/>
      <c r="M14" s="125"/>
      <c r="N14" s="6"/>
      <c r="O14" s="139"/>
      <c r="P14" s="139"/>
      <c r="Q14" s="139"/>
      <c r="R14" s="139"/>
      <c r="S14" s="139"/>
      <c r="T14" s="139"/>
      <c r="U14" s="139"/>
      <c r="V14" s="139"/>
      <c r="W14" s="139"/>
      <c r="X14" s="6"/>
      <c r="Y14" s="6"/>
      <c r="Z14" s="6"/>
      <c r="AA14" s="5"/>
    </row>
    <row r="15" spans="1:27" ht="15.75" x14ac:dyDescent="0.25">
      <c r="A15" s="5"/>
      <c r="B15" s="44"/>
      <c r="C15" s="120" t="s">
        <v>326</v>
      </c>
      <c r="D15" s="120"/>
      <c r="E15" s="46"/>
      <c r="F15" s="47"/>
      <c r="G15" s="47"/>
      <c r="H15" s="47"/>
      <c r="I15" s="53"/>
      <c r="J15" s="53"/>
      <c r="K15" s="127" t="s">
        <v>7</v>
      </c>
      <c r="L15" s="128"/>
      <c r="M15" s="125"/>
      <c r="N15" s="6"/>
      <c r="O15" s="5"/>
      <c r="P15" s="5"/>
      <c r="Q15" s="5"/>
      <c r="R15" s="5"/>
      <c r="S15" s="5"/>
      <c r="T15" s="5"/>
      <c r="U15" s="5"/>
      <c r="V15" s="5"/>
      <c r="W15" s="5"/>
      <c r="X15" s="6"/>
      <c r="Y15" s="6"/>
      <c r="Z15" s="6"/>
      <c r="AA15" s="5"/>
    </row>
    <row r="16" spans="1:27" ht="15.75" thickBot="1" x14ac:dyDescent="0.3">
      <c r="A16" s="5"/>
      <c r="B16" s="55"/>
      <c r="C16" s="56"/>
      <c r="D16" s="57"/>
      <c r="E16" s="57"/>
      <c r="F16" s="58"/>
      <c r="G16" s="58"/>
      <c r="H16" s="58"/>
      <c r="I16" s="59"/>
      <c r="J16" s="59"/>
      <c r="K16" s="60"/>
      <c r="L16" s="61"/>
      <c r="M16" s="125"/>
      <c r="N16" s="6"/>
      <c r="O16" s="5"/>
      <c r="P16" s="5"/>
      <c r="Q16" s="5"/>
      <c r="R16" s="5"/>
      <c r="S16" s="5"/>
      <c r="T16" s="5"/>
      <c r="U16" s="5"/>
      <c r="V16" s="5"/>
      <c r="W16" s="5"/>
      <c r="X16" s="6"/>
      <c r="Y16" s="6"/>
      <c r="Z16" s="6"/>
      <c r="AA16" s="5"/>
    </row>
    <row r="17" spans="1:27" x14ac:dyDescent="0.25">
      <c r="A17" s="5"/>
      <c r="B17" s="5"/>
      <c r="C17" s="5"/>
      <c r="D17" s="25"/>
      <c r="E17" s="25"/>
      <c r="F17" s="19"/>
      <c r="G17" s="19"/>
      <c r="H17" s="19"/>
      <c r="I17" s="15"/>
      <c r="J17" s="15"/>
      <c r="K17" s="20"/>
      <c r="L17" s="6"/>
      <c r="M17" s="125"/>
      <c r="N17" s="6"/>
      <c r="O17" s="5"/>
      <c r="P17" s="5"/>
      <c r="Q17" s="5"/>
      <c r="R17" s="5"/>
      <c r="S17" s="5"/>
      <c r="T17" s="5"/>
      <c r="U17" s="5"/>
      <c r="V17" s="5"/>
      <c r="W17" s="5"/>
      <c r="X17" s="6"/>
      <c r="Y17" s="6"/>
      <c r="Z17" s="6"/>
      <c r="AA17" s="5"/>
    </row>
    <row r="18" spans="1:27" x14ac:dyDescent="0.25">
      <c r="B18" s="13"/>
      <c r="C18" s="13"/>
      <c r="D18" s="13"/>
      <c r="E18" s="13"/>
      <c r="F18" s="13"/>
      <c r="G18" s="13"/>
      <c r="H18" s="13"/>
      <c r="I18" s="14"/>
      <c r="J18" s="14"/>
      <c r="K18" s="14"/>
      <c r="L18" s="13"/>
      <c r="M18" s="5"/>
      <c r="N18" s="5"/>
      <c r="O18" s="5"/>
      <c r="P18" s="5"/>
      <c r="Q18" s="5"/>
      <c r="R18" s="5"/>
      <c r="S18" s="5"/>
      <c r="T18" s="5"/>
      <c r="U18" s="5"/>
      <c r="V18" s="5"/>
      <c r="W18" s="5"/>
      <c r="X18" s="5"/>
    </row>
    <row r="19" spans="1:27" x14ac:dyDescent="0.25">
      <c r="B19" s="13"/>
      <c r="C19" s="13"/>
      <c r="D19" s="13"/>
      <c r="E19" s="13"/>
      <c r="F19" s="13"/>
      <c r="G19" s="13"/>
      <c r="H19" s="13"/>
      <c r="I19" s="31"/>
      <c r="J19" s="14"/>
      <c r="K19" s="14"/>
      <c r="L19" s="13"/>
      <c r="M19" s="5"/>
      <c r="N19" s="5"/>
      <c r="O19" s="5"/>
      <c r="P19" s="5"/>
      <c r="Q19" s="5"/>
      <c r="R19" s="5"/>
      <c r="S19" s="5"/>
      <c r="T19" s="5"/>
      <c r="U19" s="5"/>
      <c r="V19" s="5"/>
      <c r="W19" s="5"/>
      <c r="X19" s="5"/>
    </row>
    <row r="20" spans="1:27" x14ac:dyDescent="0.25">
      <c r="B20" s="13"/>
      <c r="C20" s="13"/>
      <c r="D20" s="13"/>
      <c r="E20" s="13"/>
      <c r="F20" s="13"/>
      <c r="G20" s="27"/>
      <c r="H20" s="27"/>
      <c r="I20" s="14"/>
      <c r="J20" s="14"/>
      <c r="K20" s="14"/>
      <c r="L20" s="13"/>
      <c r="M20" s="5"/>
      <c r="N20" s="5"/>
      <c r="O20" s="5"/>
      <c r="P20" s="5"/>
      <c r="Q20" s="5"/>
      <c r="R20" s="5"/>
      <c r="S20" s="5"/>
      <c r="T20" s="5"/>
      <c r="U20" s="5"/>
      <c r="V20" s="5"/>
      <c r="W20" s="5"/>
      <c r="X20" s="5"/>
    </row>
    <row r="21" spans="1:27" x14ac:dyDescent="0.25">
      <c r="B21" s="13"/>
      <c r="C21" s="13"/>
      <c r="D21" s="13"/>
      <c r="E21" s="13"/>
      <c r="F21" s="13"/>
      <c r="G21" s="13"/>
      <c r="H21" s="13"/>
      <c r="I21" s="14"/>
      <c r="J21" s="14"/>
      <c r="K21" s="14"/>
      <c r="L21" s="13"/>
      <c r="M21" s="5"/>
      <c r="N21" s="5"/>
      <c r="O21" s="5"/>
      <c r="P21" s="5"/>
      <c r="Q21" s="5"/>
      <c r="R21" s="5"/>
      <c r="S21" s="5"/>
      <c r="T21" s="5"/>
      <c r="U21" s="5"/>
      <c r="V21" s="5"/>
      <c r="W21" s="5"/>
      <c r="X21" s="5"/>
    </row>
    <row r="22" spans="1:27" x14ac:dyDescent="0.25">
      <c r="B22" s="13"/>
      <c r="C22" s="13"/>
      <c r="D22" s="13"/>
      <c r="E22" s="13"/>
      <c r="F22" s="13"/>
      <c r="G22" s="13"/>
      <c r="H22" s="13"/>
      <c r="I22" s="14"/>
      <c r="J22" s="14"/>
      <c r="K22" s="14"/>
      <c r="L22" s="13"/>
      <c r="M22" s="5"/>
      <c r="N22" s="5"/>
      <c r="O22" s="5"/>
      <c r="P22" s="5"/>
      <c r="Q22" s="5"/>
      <c r="R22" s="5"/>
      <c r="S22" s="5"/>
      <c r="T22" s="5"/>
      <c r="U22" s="5"/>
      <c r="V22" s="5"/>
      <c r="W22" s="5"/>
      <c r="X22" s="5"/>
    </row>
    <row r="23" spans="1:27" x14ac:dyDescent="0.25">
      <c r="B23" s="13"/>
      <c r="C23" s="13"/>
      <c r="D23" s="13"/>
      <c r="E23" s="13"/>
      <c r="F23" s="13"/>
      <c r="G23" s="13"/>
      <c r="H23" s="13"/>
      <c r="I23" s="14"/>
      <c r="J23" s="14"/>
      <c r="K23" s="14"/>
      <c r="L23" s="13"/>
      <c r="M23" s="5"/>
      <c r="N23" s="5"/>
      <c r="O23" s="5"/>
      <c r="P23" s="5"/>
      <c r="Q23" s="5"/>
      <c r="R23" s="5"/>
      <c r="S23" s="5"/>
      <c r="T23" s="5"/>
      <c r="U23" s="5"/>
      <c r="V23" s="5"/>
      <c r="W23" s="5"/>
      <c r="X23" s="5"/>
    </row>
    <row r="24" spans="1:27" x14ac:dyDescent="0.25">
      <c r="B24" s="13"/>
      <c r="C24" s="13"/>
      <c r="D24" s="13"/>
      <c r="E24" s="13"/>
      <c r="F24" s="13"/>
      <c r="G24" s="13"/>
      <c r="H24" s="13"/>
      <c r="I24" s="13"/>
      <c r="J24" s="13"/>
      <c r="K24" s="13"/>
      <c r="L24" s="13"/>
      <c r="M24" s="5"/>
      <c r="N24" s="5"/>
      <c r="O24" s="5"/>
      <c r="P24" s="5"/>
      <c r="Q24" s="5"/>
      <c r="R24" s="5"/>
      <c r="S24" s="5"/>
      <c r="T24" s="5"/>
      <c r="U24" s="5"/>
      <c r="V24" s="5"/>
      <c r="W24" s="5"/>
      <c r="X24" s="5"/>
    </row>
    <row r="25" spans="1:27" x14ac:dyDescent="0.25">
      <c r="B25" s="13"/>
      <c r="C25" s="13"/>
      <c r="D25" s="13"/>
      <c r="E25" s="13"/>
      <c r="F25" s="13"/>
      <c r="G25" s="13"/>
      <c r="H25" s="13"/>
      <c r="I25" s="13"/>
      <c r="J25" s="13"/>
      <c r="K25" s="13"/>
      <c r="L25" s="13"/>
      <c r="M25" s="5"/>
      <c r="N25" s="5"/>
      <c r="O25" s="5"/>
      <c r="P25" s="5"/>
      <c r="Q25" s="5"/>
      <c r="R25" s="5"/>
      <c r="S25" s="5"/>
      <c r="T25" s="5"/>
      <c r="U25" s="5"/>
      <c r="V25" s="5"/>
      <c r="W25" s="5"/>
      <c r="X25" s="5"/>
    </row>
    <row r="26" spans="1:27" x14ac:dyDescent="0.25">
      <c r="B26" s="5"/>
      <c r="C26" s="5"/>
      <c r="D26" s="5"/>
      <c r="E26" s="5"/>
      <c r="F26" s="5"/>
      <c r="G26" s="5"/>
      <c r="H26" s="5"/>
      <c r="I26" s="5"/>
      <c r="J26" s="5"/>
      <c r="K26" s="5"/>
      <c r="L26" s="5"/>
      <c r="M26" s="5"/>
      <c r="N26" s="5"/>
      <c r="O26" s="5"/>
      <c r="P26" s="5"/>
      <c r="Q26" s="5"/>
      <c r="R26" s="5"/>
      <c r="S26" s="5"/>
      <c r="T26" s="5"/>
      <c r="U26" s="5"/>
      <c r="V26" s="5"/>
      <c r="W26" s="5"/>
      <c r="X26" s="5"/>
    </row>
    <row r="27" spans="1:27" x14ac:dyDescent="0.25">
      <c r="B27" s="5"/>
      <c r="C27" s="5"/>
      <c r="D27" s="5"/>
      <c r="E27" s="5"/>
      <c r="F27" s="5"/>
      <c r="G27" s="5"/>
      <c r="H27" s="5"/>
      <c r="I27" s="5"/>
      <c r="J27" s="5"/>
      <c r="K27" s="5"/>
      <c r="L27" s="5"/>
      <c r="M27" s="5"/>
      <c r="N27" s="5"/>
      <c r="O27" s="5"/>
      <c r="P27" s="5"/>
      <c r="Q27" s="5"/>
      <c r="R27" s="5"/>
      <c r="S27" s="5"/>
      <c r="T27" s="5"/>
      <c r="U27" s="5"/>
      <c r="V27" s="5"/>
      <c r="W27" s="5"/>
      <c r="X27" s="5"/>
    </row>
    <row r="28" spans="1:27" x14ac:dyDescent="0.25">
      <c r="B28" s="5"/>
      <c r="C28" s="5"/>
      <c r="D28" s="5"/>
      <c r="E28" s="5"/>
      <c r="F28" s="5"/>
      <c r="G28" s="5"/>
      <c r="H28" s="5"/>
      <c r="I28" s="5"/>
      <c r="J28" s="5"/>
      <c r="K28" s="5"/>
      <c r="L28" s="5"/>
      <c r="M28" s="5"/>
      <c r="N28" s="5"/>
      <c r="O28" s="5"/>
      <c r="P28" s="5"/>
      <c r="Q28" s="5"/>
      <c r="R28" s="5"/>
      <c r="S28" s="5"/>
      <c r="T28" s="5"/>
      <c r="U28" s="5"/>
      <c r="V28" s="5"/>
      <c r="W28" s="5"/>
      <c r="X28" s="5"/>
    </row>
    <row r="29" spans="1:27" x14ac:dyDescent="0.25">
      <c r="B29" s="5"/>
      <c r="C29" s="5"/>
      <c r="D29" s="5"/>
      <c r="E29" s="5"/>
      <c r="F29" s="5"/>
      <c r="G29" s="5"/>
      <c r="H29" s="5"/>
      <c r="I29" s="5"/>
      <c r="J29" s="5"/>
      <c r="K29" s="5"/>
      <c r="L29" s="5"/>
      <c r="M29" s="5"/>
      <c r="N29" s="5"/>
      <c r="O29" s="5"/>
      <c r="P29" s="5"/>
      <c r="Q29" s="5"/>
      <c r="R29" s="5"/>
      <c r="S29" s="5"/>
      <c r="T29" s="5"/>
      <c r="U29" s="5"/>
      <c r="V29" s="5"/>
      <c r="W29" s="5"/>
      <c r="X29" s="5"/>
    </row>
    <row r="30" spans="1:27" x14ac:dyDescent="0.25">
      <c r="B30" s="5"/>
      <c r="C30" s="5"/>
      <c r="D30" s="5"/>
      <c r="E30" s="5"/>
      <c r="F30" s="5"/>
      <c r="G30" s="5"/>
      <c r="H30" s="5"/>
      <c r="I30" s="5"/>
      <c r="J30" s="5"/>
      <c r="K30" s="5"/>
      <c r="L30" s="5"/>
      <c r="M30" s="5"/>
      <c r="N30" s="5"/>
      <c r="O30" s="5"/>
      <c r="P30" s="5"/>
      <c r="Q30" s="5"/>
      <c r="R30" s="5"/>
      <c r="S30" s="5"/>
      <c r="T30" s="5"/>
      <c r="U30" s="5"/>
      <c r="V30" s="5"/>
      <c r="W30" s="5"/>
      <c r="X30" s="5"/>
    </row>
    <row r="31" spans="1:27" x14ac:dyDescent="0.25">
      <c r="B31" s="5"/>
      <c r="C31" s="5"/>
      <c r="D31" s="5"/>
      <c r="E31" s="5"/>
      <c r="F31" s="5"/>
      <c r="G31" s="5"/>
      <c r="H31" s="5"/>
      <c r="I31" s="5"/>
      <c r="J31" s="5"/>
      <c r="K31" s="5"/>
      <c r="L31" s="5"/>
      <c r="M31" s="5"/>
      <c r="N31" s="5"/>
      <c r="O31" s="5"/>
      <c r="P31" s="5"/>
      <c r="Q31" s="5"/>
      <c r="R31" s="5"/>
      <c r="S31" s="5"/>
      <c r="T31" s="5"/>
      <c r="U31" s="5"/>
      <c r="V31" s="5"/>
      <c r="W31" s="5"/>
      <c r="X31" s="5"/>
    </row>
    <row r="32" spans="1:27" x14ac:dyDescent="0.25">
      <c r="B32" s="5"/>
      <c r="C32" s="5"/>
      <c r="D32" s="5"/>
      <c r="E32" s="5"/>
      <c r="F32" s="5"/>
      <c r="G32" s="5"/>
      <c r="H32" s="5"/>
      <c r="I32" s="5"/>
      <c r="J32" s="5"/>
      <c r="K32" s="5"/>
      <c r="L32" s="5"/>
      <c r="M32" s="5"/>
      <c r="N32" s="5"/>
      <c r="O32" s="5"/>
      <c r="P32" s="5"/>
      <c r="Q32" s="5"/>
      <c r="R32" s="5"/>
      <c r="S32" s="5"/>
      <c r="T32" s="5"/>
      <c r="U32" s="5"/>
      <c r="V32" s="5"/>
      <c r="W32" s="5"/>
      <c r="X32" s="5"/>
    </row>
    <row r="33" spans="2:24" x14ac:dyDescent="0.25">
      <c r="B33" s="5"/>
      <c r="C33" s="5"/>
      <c r="D33" s="5"/>
      <c r="E33" s="5"/>
      <c r="F33" s="5"/>
      <c r="G33" s="5"/>
      <c r="H33" s="5"/>
      <c r="I33" s="5"/>
      <c r="J33" s="5"/>
      <c r="K33" s="5"/>
      <c r="L33" s="5"/>
      <c r="M33" s="5"/>
      <c r="N33" s="5"/>
      <c r="O33" s="5"/>
      <c r="P33" s="5"/>
      <c r="Q33" s="5"/>
      <c r="R33" s="5"/>
      <c r="S33" s="5"/>
      <c r="T33" s="5"/>
      <c r="U33" s="5"/>
      <c r="V33" s="5"/>
      <c r="W33" s="5"/>
      <c r="X33" s="5"/>
    </row>
    <row r="34" spans="2:24" x14ac:dyDescent="0.25">
      <c r="B34" s="5"/>
      <c r="C34" s="5"/>
      <c r="D34" s="5"/>
      <c r="E34" s="5"/>
      <c r="F34" s="5"/>
      <c r="G34" s="5"/>
      <c r="H34" s="5"/>
      <c r="I34" s="5"/>
      <c r="J34" s="5"/>
      <c r="K34" s="5"/>
      <c r="L34" s="5"/>
      <c r="M34" s="5"/>
      <c r="N34" s="5"/>
      <c r="O34" s="5"/>
      <c r="P34" s="5"/>
      <c r="Q34" s="5"/>
      <c r="R34" s="5"/>
      <c r="S34" s="5"/>
      <c r="T34" s="5"/>
      <c r="U34" s="5"/>
      <c r="V34" s="5"/>
      <c r="W34" s="5"/>
      <c r="X34" s="5"/>
    </row>
    <row r="35" spans="2:24" x14ac:dyDescent="0.25">
      <c r="B35" s="5"/>
      <c r="C35" s="5"/>
      <c r="D35" s="5"/>
      <c r="E35" s="5"/>
      <c r="F35" s="5"/>
      <c r="G35" s="5"/>
      <c r="H35" s="5"/>
      <c r="I35" s="5"/>
      <c r="J35" s="5"/>
      <c r="K35" s="5"/>
      <c r="L35" s="5"/>
      <c r="M35" s="5"/>
      <c r="N35" s="5"/>
      <c r="O35" s="5"/>
      <c r="P35" s="5"/>
      <c r="Q35" s="5"/>
      <c r="R35" s="5"/>
      <c r="S35" s="5"/>
      <c r="T35" s="5"/>
      <c r="U35" s="5"/>
      <c r="V35" s="5"/>
      <c r="W35" s="5"/>
      <c r="X35" s="5"/>
    </row>
    <row r="36" spans="2:24" x14ac:dyDescent="0.25">
      <c r="B36" s="5"/>
      <c r="C36" s="5"/>
      <c r="D36" s="5"/>
      <c r="E36" s="5"/>
      <c r="F36" s="5"/>
      <c r="G36" s="5"/>
      <c r="H36" s="5"/>
      <c r="I36" s="5"/>
      <c r="J36" s="5"/>
      <c r="K36" s="5"/>
      <c r="L36" s="5"/>
      <c r="M36" s="5"/>
      <c r="N36" s="5"/>
      <c r="O36" s="5"/>
      <c r="P36" s="5"/>
      <c r="Q36" s="5"/>
      <c r="R36" s="5"/>
      <c r="S36" s="5"/>
      <c r="T36" s="5"/>
      <c r="U36" s="5"/>
      <c r="V36" s="5"/>
      <c r="W36" s="5"/>
      <c r="X36" s="5"/>
    </row>
    <row r="37" spans="2:24" x14ac:dyDescent="0.25">
      <c r="B37" s="5"/>
      <c r="C37" s="5"/>
      <c r="D37" s="5"/>
      <c r="E37" s="5"/>
      <c r="F37" s="5"/>
      <c r="G37" s="5"/>
      <c r="H37" s="5"/>
      <c r="I37" s="5"/>
      <c r="J37" s="5"/>
      <c r="K37" s="5"/>
      <c r="L37" s="5"/>
      <c r="M37" s="5"/>
      <c r="N37" s="5"/>
      <c r="O37" s="5"/>
      <c r="P37" s="5"/>
      <c r="Q37" s="5"/>
      <c r="R37" s="5"/>
      <c r="S37" s="5"/>
      <c r="T37" s="5"/>
      <c r="U37" s="5"/>
      <c r="V37" s="5"/>
      <c r="W37" s="5"/>
      <c r="X37" s="5"/>
    </row>
    <row r="38" spans="2:24" x14ac:dyDescent="0.25">
      <c r="B38" s="5"/>
      <c r="C38" s="5"/>
      <c r="D38" s="5"/>
      <c r="E38" s="5"/>
      <c r="F38" s="5"/>
      <c r="G38" s="5"/>
      <c r="H38" s="5"/>
      <c r="I38" s="5"/>
      <c r="J38" s="5"/>
      <c r="K38" s="5"/>
      <c r="L38" s="5"/>
      <c r="M38" s="5"/>
      <c r="N38" s="5"/>
      <c r="O38" s="5"/>
      <c r="P38" s="5"/>
      <c r="Q38" s="5"/>
      <c r="R38" s="5"/>
      <c r="S38" s="5"/>
      <c r="T38" s="5"/>
      <c r="U38" s="5"/>
      <c r="V38" s="5"/>
      <c r="W38" s="5"/>
      <c r="X38" s="5"/>
    </row>
    <row r="39" spans="2:24" x14ac:dyDescent="0.25">
      <c r="B39" s="5"/>
      <c r="C39" s="5"/>
      <c r="D39" s="5"/>
      <c r="E39" s="5"/>
      <c r="F39" s="5"/>
      <c r="G39" s="5"/>
      <c r="H39" s="5"/>
      <c r="I39" s="5"/>
      <c r="J39" s="5"/>
      <c r="K39" s="5"/>
      <c r="L39" s="5"/>
      <c r="M39" s="5"/>
      <c r="N39" s="5"/>
      <c r="O39" s="5"/>
      <c r="P39" s="5"/>
      <c r="Q39" s="5"/>
      <c r="R39" s="5"/>
      <c r="S39" s="5"/>
      <c r="T39" s="5"/>
      <c r="U39" s="5"/>
      <c r="V39" s="5"/>
      <c r="W39" s="5"/>
      <c r="X39" s="5"/>
    </row>
    <row r="40" spans="2:24" x14ac:dyDescent="0.25">
      <c r="B40" s="5"/>
      <c r="C40" s="5"/>
      <c r="D40" s="5"/>
      <c r="E40" s="5"/>
      <c r="F40" s="5"/>
      <c r="G40" s="5"/>
      <c r="H40" s="5"/>
      <c r="I40" s="5"/>
      <c r="J40" s="5"/>
      <c r="K40" s="5"/>
      <c r="L40" s="5"/>
      <c r="M40" s="5"/>
      <c r="N40" s="5"/>
      <c r="O40" s="5"/>
      <c r="P40" s="5"/>
      <c r="Q40" s="5"/>
      <c r="R40" s="5"/>
      <c r="S40" s="5"/>
      <c r="T40" s="5"/>
      <c r="U40" s="5"/>
      <c r="V40" s="5"/>
      <c r="W40" s="5"/>
      <c r="X40" s="5"/>
    </row>
    <row r="41" spans="2:24" x14ac:dyDescent="0.25">
      <c r="B41" s="5"/>
      <c r="C41" s="5"/>
      <c r="D41" s="5"/>
      <c r="E41" s="5"/>
      <c r="F41" s="5"/>
      <c r="G41" s="5"/>
      <c r="H41" s="5"/>
      <c r="I41" s="5"/>
      <c r="J41" s="5"/>
      <c r="K41" s="5"/>
      <c r="L41" s="5"/>
      <c r="M41" s="5"/>
      <c r="N41" s="5"/>
      <c r="O41" s="5"/>
      <c r="P41" s="5"/>
      <c r="Q41" s="5"/>
      <c r="R41" s="5"/>
      <c r="S41" s="5"/>
      <c r="T41" s="5"/>
      <c r="U41" s="5"/>
      <c r="V41" s="5"/>
      <c r="W41" s="5"/>
      <c r="X41" s="5"/>
    </row>
    <row r="42" spans="2:24" x14ac:dyDescent="0.25">
      <c r="B42" s="5"/>
      <c r="C42" s="5"/>
      <c r="D42" s="5"/>
      <c r="E42" s="5"/>
      <c r="F42" s="5"/>
      <c r="G42" s="5"/>
      <c r="H42" s="5"/>
      <c r="I42" s="5"/>
      <c r="J42" s="5"/>
      <c r="K42" s="5"/>
      <c r="L42" s="5"/>
      <c r="M42" s="5"/>
      <c r="N42" s="5"/>
      <c r="O42" s="5"/>
      <c r="P42" s="5"/>
      <c r="Q42" s="5"/>
      <c r="R42" s="5"/>
      <c r="S42" s="5"/>
      <c r="T42" s="5"/>
      <c r="U42" s="5"/>
      <c r="V42" s="5"/>
      <c r="W42" s="5"/>
      <c r="X42" s="5"/>
    </row>
    <row r="43" spans="2:24" x14ac:dyDescent="0.25">
      <c r="B43" s="5"/>
      <c r="C43" s="5"/>
      <c r="D43" s="5"/>
      <c r="E43" s="5"/>
      <c r="F43" s="5"/>
      <c r="G43" s="5"/>
      <c r="H43" s="5"/>
      <c r="I43" s="5"/>
      <c r="J43" s="5"/>
      <c r="K43" s="5"/>
      <c r="L43" s="5"/>
      <c r="M43" s="5"/>
      <c r="N43" s="5"/>
      <c r="O43" s="5"/>
      <c r="P43" s="5"/>
      <c r="Q43" s="5"/>
      <c r="R43" s="5"/>
      <c r="S43" s="5"/>
      <c r="T43" s="5"/>
      <c r="U43" s="5"/>
      <c r="V43" s="5"/>
      <c r="W43" s="5"/>
      <c r="X43" s="5"/>
    </row>
    <row r="44" spans="2:24" x14ac:dyDescent="0.25">
      <c r="B44" s="5"/>
      <c r="C44" s="5"/>
      <c r="D44" s="5"/>
      <c r="E44" s="5"/>
      <c r="F44" s="5"/>
      <c r="G44" s="5"/>
      <c r="H44" s="5"/>
      <c r="I44" s="5"/>
      <c r="J44" s="5"/>
      <c r="K44" s="5"/>
      <c r="L44" s="5"/>
      <c r="M44" s="5"/>
      <c r="N44" s="5"/>
      <c r="O44" s="5"/>
      <c r="P44" s="5"/>
      <c r="Q44" s="5"/>
      <c r="R44" s="5"/>
      <c r="S44" s="5"/>
      <c r="T44" s="5"/>
      <c r="U44" s="5"/>
      <c r="V44" s="5"/>
      <c r="W44" s="5"/>
      <c r="X44" s="5"/>
    </row>
    <row r="45" spans="2:24" x14ac:dyDescent="0.25">
      <c r="B45" s="5"/>
      <c r="C45" s="5"/>
      <c r="D45" s="5"/>
      <c r="E45" s="5"/>
      <c r="F45" s="5"/>
      <c r="G45" s="5"/>
      <c r="H45" s="5"/>
      <c r="I45" s="5"/>
      <c r="J45" s="5"/>
      <c r="K45" s="5"/>
      <c r="L45" s="5"/>
      <c r="M45" s="5"/>
      <c r="N45" s="5"/>
      <c r="O45" s="5"/>
      <c r="P45" s="5"/>
      <c r="Q45" s="5"/>
      <c r="R45" s="5"/>
      <c r="S45" s="5"/>
      <c r="T45" s="5"/>
      <c r="U45" s="5"/>
      <c r="V45" s="5"/>
      <c r="W45" s="5"/>
      <c r="X45" s="5"/>
    </row>
    <row r="46" spans="2:24" x14ac:dyDescent="0.25">
      <c r="B46" s="5"/>
      <c r="C46" s="5"/>
      <c r="D46" s="5"/>
      <c r="E46" s="5"/>
      <c r="F46" s="5"/>
      <c r="G46" s="5"/>
      <c r="H46" s="5"/>
      <c r="I46" s="5"/>
      <c r="J46" s="5"/>
      <c r="K46" s="5"/>
      <c r="L46" s="5"/>
      <c r="M46" s="5"/>
      <c r="N46" s="5"/>
      <c r="O46" s="5"/>
      <c r="P46" s="5"/>
      <c r="Q46" s="5"/>
      <c r="R46" s="5"/>
      <c r="S46" s="5"/>
      <c r="T46" s="5"/>
      <c r="U46" s="5"/>
      <c r="V46" s="5"/>
      <c r="W46" s="5"/>
      <c r="X46" s="5"/>
    </row>
    <row r="47" spans="2:24" x14ac:dyDescent="0.25">
      <c r="B47" s="5"/>
      <c r="C47" s="5"/>
      <c r="D47" s="5"/>
      <c r="E47" s="5"/>
      <c r="F47" s="5"/>
      <c r="G47" s="5"/>
      <c r="H47" s="5"/>
      <c r="I47" s="5"/>
      <c r="J47" s="5"/>
      <c r="K47" s="5"/>
      <c r="L47" s="5"/>
      <c r="M47" s="5"/>
      <c r="N47" s="5"/>
      <c r="O47" s="5"/>
      <c r="P47" s="5"/>
      <c r="Q47" s="5"/>
      <c r="R47" s="5"/>
      <c r="S47" s="5"/>
      <c r="T47" s="5"/>
      <c r="U47" s="5"/>
      <c r="V47" s="5"/>
      <c r="W47" s="5"/>
      <c r="X47" s="5"/>
    </row>
    <row r="48" spans="2:24" x14ac:dyDescent="0.25">
      <c r="B48" s="5"/>
      <c r="C48" s="5"/>
      <c r="D48" s="5"/>
      <c r="E48" s="5"/>
      <c r="F48" s="5"/>
      <c r="G48" s="5"/>
      <c r="H48" s="5"/>
      <c r="I48" s="5"/>
      <c r="J48" s="5"/>
      <c r="K48" s="5"/>
      <c r="L48" s="5"/>
      <c r="M48" s="5"/>
      <c r="N48" s="5"/>
      <c r="O48" s="5"/>
      <c r="P48" s="5"/>
      <c r="Q48" s="5"/>
      <c r="R48" s="5"/>
      <c r="S48" s="5"/>
      <c r="T48" s="5"/>
      <c r="U48" s="5"/>
      <c r="V48" s="5"/>
      <c r="W48" s="5"/>
      <c r="X48" s="5"/>
    </row>
    <row r="49" spans="2:24" x14ac:dyDescent="0.25">
      <c r="B49" s="5"/>
      <c r="C49" s="5"/>
      <c r="D49" s="5"/>
      <c r="E49" s="5"/>
      <c r="F49" s="5"/>
      <c r="G49" s="5"/>
      <c r="H49" s="5"/>
      <c r="I49" s="5"/>
      <c r="J49" s="5"/>
      <c r="K49" s="5"/>
      <c r="L49" s="5"/>
      <c r="M49" s="5"/>
      <c r="N49" s="5"/>
      <c r="O49" s="5"/>
      <c r="P49" s="5"/>
      <c r="Q49" s="5"/>
      <c r="R49" s="5"/>
      <c r="S49" s="5"/>
      <c r="T49" s="5"/>
      <c r="U49" s="5"/>
      <c r="V49" s="5"/>
      <c r="W49" s="5"/>
      <c r="X49" s="5"/>
    </row>
    <row r="50" spans="2:24" x14ac:dyDescent="0.25">
      <c r="B50" s="5"/>
      <c r="C50" s="5"/>
      <c r="D50" s="5"/>
      <c r="E50" s="5"/>
      <c r="F50" s="5"/>
      <c r="G50" s="5"/>
      <c r="H50" s="5"/>
      <c r="I50" s="5"/>
      <c r="J50" s="5"/>
      <c r="K50" s="5"/>
      <c r="L50" s="5"/>
      <c r="M50" s="5"/>
      <c r="N50" s="5"/>
      <c r="O50" s="5"/>
      <c r="P50" s="5"/>
      <c r="Q50" s="5"/>
      <c r="R50" s="5"/>
      <c r="S50" s="5"/>
      <c r="T50" s="5"/>
      <c r="U50" s="5"/>
      <c r="V50" s="5"/>
      <c r="W50" s="5"/>
      <c r="X50" s="5"/>
    </row>
    <row r="51" spans="2:24" x14ac:dyDescent="0.25">
      <c r="B51" s="5"/>
      <c r="C51" s="5"/>
      <c r="D51" s="5"/>
      <c r="E51" s="5"/>
      <c r="F51" s="5"/>
      <c r="G51" s="5"/>
      <c r="H51" s="5"/>
      <c r="I51" s="5"/>
      <c r="J51" s="5"/>
      <c r="K51" s="5"/>
      <c r="L51" s="5"/>
      <c r="M51" s="5"/>
      <c r="N51" s="5"/>
      <c r="O51" s="5"/>
      <c r="P51" s="5"/>
      <c r="Q51" s="5"/>
      <c r="R51" s="5"/>
      <c r="S51" s="5"/>
      <c r="T51" s="5"/>
      <c r="U51" s="5"/>
      <c r="V51" s="5"/>
      <c r="W51" s="5"/>
      <c r="X51" s="5"/>
    </row>
    <row r="52" spans="2:24" x14ac:dyDescent="0.25">
      <c r="B52" s="5"/>
      <c r="C52" s="5"/>
      <c r="D52" s="5"/>
      <c r="E52" s="5"/>
      <c r="F52" s="5"/>
      <c r="G52" s="5"/>
      <c r="H52" s="5"/>
      <c r="I52" s="5"/>
      <c r="J52" s="5"/>
      <c r="K52" s="5"/>
      <c r="L52" s="5"/>
      <c r="M52" s="5"/>
      <c r="N52" s="5"/>
      <c r="O52" s="5"/>
      <c r="P52" s="5"/>
      <c r="Q52" s="5"/>
      <c r="R52" s="5"/>
      <c r="S52" s="5"/>
      <c r="T52" s="5"/>
      <c r="U52" s="5"/>
      <c r="V52" s="5"/>
      <c r="W52" s="5"/>
      <c r="X52" s="5"/>
    </row>
    <row r="53" spans="2:24" x14ac:dyDescent="0.25">
      <c r="B53" s="5"/>
      <c r="C53" s="5"/>
      <c r="D53" s="5"/>
      <c r="E53" s="5"/>
      <c r="F53" s="5"/>
      <c r="G53" s="5"/>
      <c r="H53" s="5"/>
      <c r="I53" s="5"/>
      <c r="J53" s="5"/>
      <c r="K53" s="5"/>
      <c r="L53" s="5"/>
      <c r="M53" s="5"/>
      <c r="N53" s="5"/>
      <c r="O53" s="5"/>
      <c r="P53" s="5"/>
      <c r="Q53" s="5"/>
      <c r="R53" s="5"/>
      <c r="S53" s="5"/>
      <c r="T53" s="5"/>
      <c r="U53" s="5"/>
      <c r="V53" s="5"/>
      <c r="W53" s="5"/>
      <c r="X53" s="5"/>
    </row>
    <row r="54" spans="2:24" x14ac:dyDescent="0.25">
      <c r="B54" s="5"/>
      <c r="C54" s="5"/>
      <c r="D54" s="5"/>
      <c r="E54" s="5"/>
      <c r="F54" s="5"/>
      <c r="G54" s="5"/>
      <c r="H54" s="5"/>
      <c r="I54" s="5"/>
      <c r="J54" s="5"/>
      <c r="K54" s="5"/>
      <c r="L54" s="5"/>
      <c r="M54" s="5"/>
      <c r="N54" s="5"/>
      <c r="O54" s="5"/>
      <c r="P54" s="5"/>
      <c r="Q54" s="5"/>
      <c r="R54" s="5"/>
      <c r="S54" s="5"/>
      <c r="T54" s="5"/>
      <c r="U54" s="5"/>
      <c r="V54" s="5"/>
      <c r="W54" s="5"/>
      <c r="X54" s="5"/>
    </row>
    <row r="55" spans="2:24" x14ac:dyDescent="0.25">
      <c r="B55" s="5"/>
      <c r="C55" s="5"/>
      <c r="D55" s="5"/>
      <c r="E55" s="5"/>
      <c r="F55" s="5"/>
      <c r="G55" s="5"/>
      <c r="H55" s="5"/>
      <c r="I55" s="5"/>
      <c r="J55" s="5"/>
      <c r="K55" s="5"/>
      <c r="L55" s="5"/>
      <c r="M55" s="5"/>
      <c r="N55" s="5"/>
      <c r="O55" s="5"/>
      <c r="P55" s="5"/>
      <c r="Q55" s="5"/>
      <c r="R55" s="5"/>
      <c r="S55" s="5"/>
      <c r="T55" s="5"/>
      <c r="U55" s="5"/>
      <c r="V55" s="5"/>
      <c r="W55" s="5"/>
      <c r="X55" s="5"/>
    </row>
    <row r="56" spans="2:24" x14ac:dyDescent="0.25">
      <c r="B56" s="5"/>
      <c r="C56" s="5"/>
      <c r="D56" s="5"/>
      <c r="E56" s="5"/>
      <c r="F56" s="5"/>
      <c r="G56" s="5"/>
      <c r="H56" s="5"/>
      <c r="I56" s="5"/>
      <c r="J56" s="5"/>
      <c r="K56" s="5"/>
      <c r="L56" s="5"/>
      <c r="M56" s="5"/>
      <c r="N56" s="5"/>
      <c r="O56" s="5"/>
      <c r="P56" s="5"/>
      <c r="Q56" s="5"/>
      <c r="R56" s="5"/>
      <c r="S56" s="5"/>
      <c r="T56" s="5"/>
      <c r="U56" s="5"/>
      <c r="V56" s="5"/>
      <c r="W56" s="5"/>
      <c r="X56" s="5"/>
    </row>
    <row r="57" spans="2:24" x14ac:dyDescent="0.25">
      <c r="B57" s="5"/>
      <c r="C57" s="5"/>
      <c r="D57" s="5"/>
      <c r="E57" s="5"/>
      <c r="F57" s="5"/>
      <c r="G57" s="5"/>
      <c r="H57" s="5"/>
      <c r="I57" s="5"/>
      <c r="J57" s="5"/>
      <c r="K57" s="5"/>
      <c r="L57" s="5"/>
      <c r="M57" s="5"/>
      <c r="N57" s="5"/>
      <c r="O57" s="5"/>
      <c r="P57" s="5"/>
      <c r="Q57" s="5"/>
      <c r="R57" s="5"/>
      <c r="S57" s="5"/>
      <c r="T57" s="5"/>
      <c r="U57" s="5"/>
      <c r="V57" s="5"/>
      <c r="W57" s="5"/>
      <c r="X57" s="5"/>
    </row>
    <row r="58" spans="2:24" x14ac:dyDescent="0.25">
      <c r="B58" s="5"/>
      <c r="C58" s="5"/>
      <c r="D58" s="5"/>
      <c r="E58" s="5"/>
      <c r="F58" s="5"/>
      <c r="G58" s="5"/>
      <c r="H58" s="5"/>
      <c r="I58" s="5"/>
      <c r="J58" s="5"/>
      <c r="K58" s="5"/>
      <c r="L58" s="5"/>
      <c r="M58" s="5"/>
      <c r="N58" s="5"/>
      <c r="O58" s="5"/>
      <c r="P58" s="5"/>
      <c r="Q58" s="5"/>
      <c r="R58" s="5"/>
      <c r="S58" s="5"/>
      <c r="T58" s="5"/>
      <c r="U58" s="5"/>
      <c r="V58" s="5"/>
      <c r="W58" s="5"/>
      <c r="X58" s="5"/>
    </row>
    <row r="59" spans="2:24" x14ac:dyDescent="0.25">
      <c r="B59" s="5"/>
      <c r="C59" s="5"/>
      <c r="D59" s="5"/>
      <c r="E59" s="5"/>
      <c r="F59" s="5"/>
      <c r="G59" s="5"/>
      <c r="H59" s="5"/>
      <c r="I59" s="5"/>
      <c r="J59" s="5"/>
      <c r="K59" s="5"/>
      <c r="L59" s="5"/>
      <c r="M59" s="5"/>
      <c r="N59" s="5"/>
      <c r="O59" s="5"/>
      <c r="P59" s="5"/>
      <c r="Q59" s="5"/>
      <c r="R59" s="5"/>
      <c r="S59" s="5"/>
      <c r="T59" s="5"/>
      <c r="U59" s="5"/>
      <c r="V59" s="5"/>
      <c r="W59" s="5"/>
      <c r="X59" s="5"/>
    </row>
    <row r="60" spans="2:24" x14ac:dyDescent="0.25">
      <c r="B60" s="5"/>
      <c r="C60" s="5"/>
      <c r="D60" s="5"/>
      <c r="E60" s="5"/>
      <c r="F60" s="5"/>
      <c r="G60" s="5"/>
      <c r="H60" s="5"/>
      <c r="I60" s="5"/>
      <c r="J60" s="5"/>
      <c r="K60" s="5"/>
      <c r="L60" s="5"/>
      <c r="M60" s="5"/>
      <c r="N60" s="5"/>
      <c r="O60" s="5"/>
      <c r="P60" s="5"/>
      <c r="Q60" s="5"/>
      <c r="R60" s="5"/>
      <c r="S60" s="5"/>
      <c r="T60" s="5"/>
      <c r="U60" s="5"/>
      <c r="V60" s="5"/>
      <c r="W60" s="5"/>
      <c r="X60" s="5"/>
    </row>
    <row r="61" spans="2:24" x14ac:dyDescent="0.25">
      <c r="B61" s="5"/>
      <c r="C61" s="5"/>
      <c r="D61" s="5"/>
      <c r="E61" s="5"/>
      <c r="F61" s="5"/>
      <c r="G61" s="5"/>
      <c r="H61" s="5"/>
      <c r="I61" s="5"/>
      <c r="J61" s="5"/>
      <c r="K61" s="5"/>
      <c r="L61" s="5"/>
      <c r="M61" s="5"/>
      <c r="N61" s="5"/>
      <c r="O61" s="5"/>
      <c r="P61" s="5"/>
      <c r="Q61" s="5"/>
      <c r="R61" s="5"/>
      <c r="S61" s="5"/>
      <c r="T61" s="5"/>
      <c r="U61" s="5"/>
      <c r="V61" s="5"/>
      <c r="W61" s="5"/>
      <c r="X61" s="5"/>
    </row>
    <row r="62" spans="2:24" x14ac:dyDescent="0.25">
      <c r="B62" s="5"/>
      <c r="C62" s="5"/>
      <c r="D62" s="5"/>
      <c r="E62" s="5"/>
      <c r="F62" s="5"/>
      <c r="G62" s="5"/>
      <c r="H62" s="5"/>
      <c r="I62" s="5"/>
      <c r="J62" s="5"/>
      <c r="K62" s="5"/>
      <c r="L62" s="5"/>
      <c r="M62" s="5"/>
      <c r="N62" s="5"/>
      <c r="O62" s="5"/>
      <c r="P62" s="5"/>
      <c r="Q62" s="5"/>
      <c r="R62" s="5"/>
      <c r="S62" s="5"/>
      <c r="T62" s="5"/>
      <c r="U62" s="5"/>
      <c r="V62" s="5"/>
      <c r="W62" s="5"/>
      <c r="X62" s="5"/>
    </row>
    <row r="63" spans="2:24" x14ac:dyDescent="0.25">
      <c r="B63" s="5"/>
      <c r="C63" s="5"/>
      <c r="D63" s="5"/>
      <c r="E63" s="5"/>
      <c r="F63" s="5"/>
      <c r="G63" s="5"/>
      <c r="H63" s="5"/>
      <c r="I63" s="5"/>
      <c r="J63" s="5"/>
      <c r="K63" s="5"/>
      <c r="L63" s="5"/>
      <c r="M63" s="5"/>
      <c r="N63" s="5"/>
      <c r="O63" s="5"/>
      <c r="P63" s="5"/>
      <c r="Q63" s="5"/>
      <c r="R63" s="5"/>
      <c r="S63" s="5"/>
      <c r="T63" s="5"/>
      <c r="U63" s="5"/>
      <c r="V63" s="5"/>
      <c r="W63" s="5"/>
      <c r="X63" s="5"/>
    </row>
    <row r="64" spans="2:24" x14ac:dyDescent="0.25">
      <c r="B64" s="5"/>
      <c r="C64" s="5"/>
      <c r="D64" s="5"/>
      <c r="E64" s="5"/>
      <c r="F64" s="5"/>
      <c r="G64" s="5"/>
      <c r="H64" s="5"/>
      <c r="I64" s="5"/>
      <c r="J64" s="5"/>
      <c r="K64" s="5"/>
      <c r="L64" s="5"/>
      <c r="M64" s="5"/>
      <c r="N64" s="5"/>
      <c r="O64" s="5"/>
      <c r="P64" s="5"/>
      <c r="Q64" s="5"/>
      <c r="R64" s="5"/>
      <c r="S64" s="5"/>
      <c r="T64" s="5"/>
      <c r="U64" s="5"/>
      <c r="V64" s="5"/>
      <c r="W64" s="5"/>
      <c r="X64" s="5"/>
    </row>
    <row r="65" spans="2:24" x14ac:dyDescent="0.25">
      <c r="B65" s="5"/>
      <c r="C65" s="5"/>
      <c r="D65" s="5"/>
      <c r="E65" s="5"/>
      <c r="F65" s="5"/>
      <c r="G65" s="5"/>
      <c r="H65" s="5"/>
      <c r="I65" s="5"/>
      <c r="J65" s="5"/>
      <c r="K65" s="5"/>
      <c r="L65" s="5"/>
      <c r="M65" s="5"/>
      <c r="N65" s="5"/>
      <c r="O65" s="5"/>
      <c r="P65" s="5"/>
      <c r="Q65" s="5"/>
      <c r="R65" s="5"/>
      <c r="S65" s="5"/>
      <c r="T65" s="5"/>
      <c r="U65" s="5"/>
      <c r="V65" s="5"/>
      <c r="W65" s="5"/>
      <c r="X65" s="5"/>
    </row>
    <row r="66" spans="2:24" x14ac:dyDescent="0.25">
      <c r="B66" s="5"/>
      <c r="C66" s="5"/>
      <c r="D66" s="5"/>
      <c r="E66" s="5"/>
      <c r="F66" s="5"/>
      <c r="G66" s="5"/>
      <c r="H66" s="5"/>
      <c r="I66" s="5"/>
      <c r="J66" s="5"/>
      <c r="K66" s="5"/>
      <c r="L66" s="5"/>
      <c r="M66" s="5"/>
      <c r="N66" s="5"/>
      <c r="O66" s="5"/>
      <c r="P66" s="5"/>
      <c r="Q66" s="5"/>
      <c r="R66" s="5"/>
      <c r="S66" s="5"/>
      <c r="T66" s="5"/>
      <c r="U66" s="5"/>
      <c r="V66" s="5"/>
      <c r="W66" s="5"/>
      <c r="X66" s="5"/>
    </row>
    <row r="67" spans="2:24" x14ac:dyDescent="0.25">
      <c r="B67" s="5"/>
      <c r="C67" s="5"/>
      <c r="D67" s="5"/>
      <c r="E67" s="5"/>
      <c r="F67" s="5"/>
      <c r="G67" s="5"/>
      <c r="H67" s="5"/>
      <c r="I67" s="5"/>
      <c r="J67" s="5"/>
      <c r="K67" s="5"/>
      <c r="L67" s="5"/>
      <c r="M67" s="5"/>
      <c r="N67" s="5"/>
      <c r="O67" s="5"/>
      <c r="P67" s="5"/>
      <c r="Q67" s="5"/>
      <c r="R67" s="5"/>
      <c r="S67" s="5"/>
      <c r="T67" s="5"/>
      <c r="U67" s="5"/>
      <c r="V67" s="5"/>
      <c r="W67" s="5"/>
      <c r="X67" s="5"/>
    </row>
    <row r="68" spans="2:24" x14ac:dyDescent="0.25">
      <c r="B68" s="5"/>
      <c r="C68" s="5"/>
      <c r="D68" s="5"/>
      <c r="E68" s="5"/>
      <c r="F68" s="5"/>
      <c r="G68" s="5"/>
      <c r="H68" s="5"/>
      <c r="I68" s="5"/>
      <c r="J68" s="5"/>
      <c r="K68" s="5"/>
      <c r="L68" s="5"/>
      <c r="M68" s="5"/>
      <c r="N68" s="5"/>
      <c r="O68" s="5"/>
      <c r="P68" s="5"/>
      <c r="Q68" s="5"/>
      <c r="R68" s="5"/>
      <c r="S68" s="5"/>
      <c r="T68" s="5"/>
      <c r="U68" s="5"/>
      <c r="V68" s="5"/>
      <c r="W68" s="5"/>
      <c r="X68" s="5"/>
    </row>
    <row r="69" spans="2:24" x14ac:dyDescent="0.25">
      <c r="B69" s="5"/>
      <c r="C69" s="5"/>
      <c r="D69" s="5"/>
      <c r="E69" s="5"/>
      <c r="F69" s="5"/>
      <c r="G69" s="5"/>
      <c r="H69" s="5"/>
      <c r="I69" s="5"/>
      <c r="J69" s="5"/>
      <c r="K69" s="5"/>
      <c r="L69" s="5"/>
      <c r="M69" s="5"/>
      <c r="N69" s="5"/>
      <c r="O69" s="5"/>
      <c r="P69" s="5"/>
      <c r="Q69" s="5"/>
      <c r="R69" s="5"/>
      <c r="S69" s="5"/>
      <c r="T69" s="5"/>
      <c r="U69" s="5"/>
      <c r="V69" s="5"/>
      <c r="W69" s="5"/>
      <c r="X69" s="5"/>
    </row>
    <row r="70" spans="2:24" x14ac:dyDescent="0.25">
      <c r="B70" s="5"/>
      <c r="C70" s="5"/>
      <c r="D70" s="5"/>
      <c r="E70" s="5"/>
      <c r="F70" s="5"/>
      <c r="G70" s="5"/>
      <c r="H70" s="5"/>
      <c r="I70" s="5"/>
      <c r="J70" s="5"/>
      <c r="K70" s="5"/>
      <c r="L70" s="5"/>
      <c r="M70" s="5"/>
      <c r="N70" s="5"/>
      <c r="O70" s="5"/>
      <c r="P70" s="5"/>
      <c r="Q70" s="5"/>
      <c r="R70" s="5"/>
      <c r="S70" s="5"/>
      <c r="T70" s="5"/>
      <c r="U70" s="5"/>
      <c r="V70" s="5"/>
      <c r="W70" s="5"/>
      <c r="X70" s="5"/>
    </row>
    <row r="71" spans="2:24" x14ac:dyDescent="0.25">
      <c r="B71" s="5"/>
      <c r="C71" s="5"/>
      <c r="D71" s="5"/>
      <c r="E71" s="5"/>
      <c r="F71" s="5"/>
      <c r="G71" s="5"/>
      <c r="H71" s="5"/>
      <c r="I71" s="5"/>
      <c r="J71" s="5"/>
      <c r="K71" s="5"/>
      <c r="L71" s="5"/>
      <c r="M71" s="5"/>
      <c r="N71" s="5"/>
      <c r="O71" s="5"/>
      <c r="P71" s="5"/>
      <c r="Q71" s="5"/>
      <c r="R71" s="5"/>
      <c r="S71" s="5"/>
      <c r="T71" s="5"/>
      <c r="U71" s="5"/>
      <c r="V71" s="5"/>
      <c r="W71" s="5"/>
      <c r="X71" s="5"/>
    </row>
    <row r="72" spans="2:24" x14ac:dyDescent="0.25">
      <c r="B72" s="5"/>
      <c r="C72" s="5"/>
      <c r="D72" s="5"/>
      <c r="E72" s="5"/>
      <c r="F72" s="5"/>
      <c r="G72" s="5"/>
      <c r="H72" s="5"/>
      <c r="I72" s="5"/>
      <c r="J72" s="5"/>
      <c r="K72" s="5"/>
      <c r="L72" s="5"/>
      <c r="M72" s="5"/>
      <c r="N72" s="5"/>
      <c r="O72" s="5"/>
      <c r="P72" s="5"/>
      <c r="Q72" s="5"/>
      <c r="R72" s="5"/>
      <c r="S72" s="5"/>
      <c r="T72" s="5"/>
      <c r="U72" s="5"/>
      <c r="V72" s="5"/>
      <c r="W72" s="5"/>
      <c r="X72" s="5"/>
    </row>
    <row r="73" spans="2:24" x14ac:dyDescent="0.25">
      <c r="B73" s="5"/>
      <c r="C73" s="5"/>
      <c r="D73" s="5"/>
      <c r="E73" s="5"/>
      <c r="F73" s="5"/>
      <c r="G73" s="5"/>
      <c r="H73" s="5"/>
      <c r="I73" s="5"/>
      <c r="J73" s="5"/>
      <c r="K73" s="5"/>
      <c r="L73" s="5"/>
      <c r="M73" s="5"/>
      <c r="N73" s="5"/>
      <c r="O73" s="5"/>
      <c r="P73" s="5"/>
      <c r="Q73" s="5"/>
      <c r="R73" s="5"/>
      <c r="S73" s="5"/>
      <c r="T73" s="5"/>
      <c r="U73" s="5"/>
      <c r="V73" s="5"/>
      <c r="W73" s="5"/>
      <c r="X73" s="5"/>
    </row>
    <row r="74" spans="2:24" x14ac:dyDescent="0.25">
      <c r="B74" s="5"/>
      <c r="C74" s="5"/>
      <c r="D74" s="5"/>
      <c r="E74" s="5"/>
      <c r="F74" s="5"/>
      <c r="G74" s="5"/>
      <c r="H74" s="5"/>
      <c r="I74" s="5"/>
      <c r="J74" s="5"/>
      <c r="K74" s="5"/>
      <c r="L74" s="5"/>
      <c r="M74" s="5"/>
      <c r="N74" s="5"/>
      <c r="O74" s="5"/>
      <c r="P74" s="5"/>
      <c r="Q74" s="5"/>
      <c r="R74" s="5"/>
      <c r="S74" s="5"/>
      <c r="T74" s="5"/>
      <c r="U74" s="5"/>
      <c r="V74" s="5"/>
      <c r="W74" s="5"/>
      <c r="X74" s="5"/>
    </row>
    <row r="75" spans="2:24" x14ac:dyDescent="0.25">
      <c r="B75" s="5"/>
      <c r="C75" s="5"/>
      <c r="D75" s="5"/>
      <c r="E75" s="5"/>
      <c r="F75" s="5"/>
      <c r="G75" s="5"/>
      <c r="H75" s="5"/>
      <c r="I75" s="5"/>
      <c r="J75" s="5"/>
      <c r="K75" s="5"/>
      <c r="L75" s="5"/>
      <c r="M75" s="5"/>
      <c r="N75" s="5"/>
      <c r="O75" s="5"/>
      <c r="P75" s="5"/>
      <c r="Q75" s="5"/>
      <c r="R75" s="5"/>
      <c r="S75" s="5"/>
      <c r="T75" s="5"/>
      <c r="U75" s="5"/>
      <c r="V75" s="5"/>
      <c r="W75" s="5"/>
      <c r="X75" s="5"/>
    </row>
    <row r="76" spans="2:24" x14ac:dyDescent="0.25">
      <c r="B76" s="5"/>
      <c r="C76" s="5"/>
      <c r="D76" s="5"/>
      <c r="E76" s="5"/>
      <c r="F76" s="5"/>
      <c r="G76" s="5"/>
      <c r="H76" s="5"/>
      <c r="I76" s="5"/>
      <c r="J76" s="5"/>
      <c r="K76" s="5"/>
      <c r="L76" s="5"/>
      <c r="M76" s="5"/>
      <c r="N76" s="5"/>
      <c r="O76" s="5"/>
      <c r="P76" s="5"/>
      <c r="Q76" s="5"/>
      <c r="R76" s="5"/>
      <c r="S76" s="5"/>
      <c r="T76" s="5"/>
      <c r="U76" s="5"/>
      <c r="V76" s="5"/>
      <c r="W76" s="5"/>
      <c r="X76" s="5"/>
    </row>
    <row r="77" spans="2:24" x14ac:dyDescent="0.25">
      <c r="M77" s="5"/>
      <c r="N77" s="5"/>
      <c r="O77" s="5"/>
      <c r="P77" s="5"/>
      <c r="Q77" s="5"/>
      <c r="R77" s="5"/>
      <c r="S77" s="5"/>
      <c r="T77" s="5"/>
      <c r="U77" s="5"/>
      <c r="V77" s="5"/>
      <c r="W77" s="5"/>
      <c r="X77" s="5"/>
    </row>
  </sheetData>
  <sheetProtection algorithmName="SHA-512" hashValue="Rrk4tz1pqQmxS169ZIgvhnB2ZzOz4+0Tk6KYYGehgqZgJtbWofFfyja6KIJ14r1bBbwGq04BcN+zmgm6010n5w==" saltValue="euSozt9mHjYC+qBzOSqz6w==" spinCount="100000" sheet="1" objects="1" scenarios="1"/>
  <mergeCells count="11">
    <mergeCell ref="C10:K11"/>
    <mergeCell ref="C3:K7"/>
    <mergeCell ref="O3:W5"/>
    <mergeCell ref="M2:M17"/>
    <mergeCell ref="P2:V2"/>
    <mergeCell ref="O9:W10"/>
    <mergeCell ref="O7:W8"/>
    <mergeCell ref="O13:W14"/>
    <mergeCell ref="O11:Q12"/>
    <mergeCell ref="R11:W11"/>
    <mergeCell ref="K15:L15"/>
  </mergeCells>
  <dataValidations count="1">
    <dataValidation type="list" allowBlank="1" showInputMessage="1" showErrorMessage="1" sqref="C13" xr:uid="{00000000-0002-0000-0100-000000000000}">
      <formula1>PROVINCIAS</formula1>
    </dataValidation>
  </dataValidations>
  <pageMargins left="0.7" right="0.7" top="0.75" bottom="0.75" header="0.3" footer="0.3"/>
  <pageSetup paperSize="9" scale="32" orientation="landscape"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'4.CONDICIONES DE CÁLCULO'!$C$28:$C$88</xm:f>
          </x14:formula1>
          <xm:sqref>G13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298"/>
  <sheetViews>
    <sheetView showGridLines="0" zoomScale="85" zoomScaleNormal="85" workbookViewId="0">
      <selection activeCell="C4" sqref="C4:F7"/>
    </sheetView>
  </sheetViews>
  <sheetFormatPr baseColWidth="10" defaultColWidth="11.28515625" defaultRowHeight="15" x14ac:dyDescent="0.25"/>
  <cols>
    <col min="1" max="1" width="4.28515625" customWidth="1"/>
    <col min="2" max="2" width="7.85546875" customWidth="1"/>
    <col min="3" max="3" width="29.5703125" customWidth="1"/>
    <col min="4" max="4" width="28.7109375" customWidth="1"/>
    <col min="5" max="5" width="26.140625" customWidth="1"/>
    <col min="6" max="6" width="30.5703125" customWidth="1"/>
    <col min="7" max="7" width="8" customWidth="1"/>
    <col min="8" max="9" width="11.7109375" customWidth="1"/>
    <col min="10" max="10" width="27" customWidth="1"/>
    <col min="11" max="11" width="25.85546875" customWidth="1"/>
    <col min="12" max="12" width="25.28515625" customWidth="1"/>
    <col min="13" max="13" width="11.28515625" customWidth="1"/>
  </cols>
  <sheetData>
    <row r="1" spans="1:22" ht="15.75" thickBot="1" x14ac:dyDescent="0.3">
      <c r="A1" s="5"/>
      <c r="B1" s="6"/>
      <c r="C1" s="6"/>
      <c r="D1" s="6"/>
      <c r="E1" s="6"/>
      <c r="F1" s="6"/>
      <c r="G1" s="6"/>
      <c r="H1" s="6"/>
      <c r="I1" s="6"/>
      <c r="J1" s="6"/>
      <c r="K1" s="6"/>
      <c r="L1" s="6"/>
      <c r="M1" s="6"/>
      <c r="N1" s="6"/>
      <c r="O1" s="6"/>
      <c r="P1" s="6"/>
      <c r="Q1" s="6"/>
      <c r="R1" s="5"/>
      <c r="S1" s="5"/>
      <c r="T1" s="5"/>
      <c r="U1" s="5"/>
      <c r="V1" s="5"/>
    </row>
    <row r="2" spans="1:22" ht="25.5" customHeight="1" x14ac:dyDescent="0.25">
      <c r="A2" s="5"/>
      <c r="B2" s="7"/>
      <c r="C2" s="8"/>
      <c r="D2" s="8"/>
      <c r="E2" s="8"/>
      <c r="F2" s="8"/>
      <c r="G2" s="30"/>
      <c r="H2" s="6"/>
      <c r="I2" s="6"/>
      <c r="J2" s="6"/>
      <c r="K2" s="6"/>
      <c r="L2" s="6"/>
      <c r="M2" s="6"/>
      <c r="N2" s="6"/>
      <c r="O2" s="6"/>
      <c r="P2" s="6"/>
      <c r="Q2" s="6"/>
      <c r="R2" s="5"/>
      <c r="S2" s="5"/>
      <c r="T2" s="5"/>
      <c r="U2" s="5"/>
      <c r="V2" s="5"/>
    </row>
    <row r="3" spans="1:22" ht="24.75" customHeight="1" x14ac:dyDescent="0.25">
      <c r="A3" s="5"/>
      <c r="B3" s="9"/>
      <c r="C3" s="26"/>
      <c r="D3" s="127" t="s">
        <v>326</v>
      </c>
      <c r="E3" s="127"/>
      <c r="F3" s="28" t="s">
        <v>7</v>
      </c>
      <c r="G3" s="29"/>
      <c r="H3" s="125"/>
      <c r="I3" s="6"/>
      <c r="J3" s="6"/>
      <c r="K3" s="125"/>
      <c r="L3" s="125"/>
      <c r="M3" s="125"/>
      <c r="N3" s="125"/>
      <c r="O3" s="125"/>
      <c r="P3" s="125"/>
      <c r="Q3" s="125"/>
      <c r="R3" s="6"/>
      <c r="S3" s="6"/>
      <c r="T3" s="6"/>
      <c r="U3" s="6"/>
      <c r="V3" s="5"/>
    </row>
    <row r="4" spans="1:22" ht="15" customHeight="1" x14ac:dyDescent="0.25">
      <c r="A4" s="5"/>
      <c r="B4" s="9"/>
      <c r="C4" s="140" t="s">
        <v>21</v>
      </c>
      <c r="D4" s="140"/>
      <c r="E4" s="140"/>
      <c r="F4" s="140"/>
      <c r="G4" s="12"/>
      <c r="H4" s="125"/>
      <c r="I4" s="6"/>
      <c r="J4" s="131"/>
      <c r="K4" s="131"/>
      <c r="L4" s="131"/>
      <c r="M4" s="131"/>
      <c r="N4" s="131"/>
      <c r="O4" s="131"/>
      <c r="P4" s="131"/>
      <c r="Q4" s="131"/>
      <c r="R4" s="131"/>
      <c r="S4" s="6"/>
      <c r="T4" s="6"/>
      <c r="U4" s="6"/>
      <c r="V4" s="5"/>
    </row>
    <row r="5" spans="1:22" ht="15" customHeight="1" x14ac:dyDescent="0.25">
      <c r="A5" s="5"/>
      <c r="B5" s="9"/>
      <c r="C5" s="140"/>
      <c r="D5" s="140"/>
      <c r="E5" s="140"/>
      <c r="F5" s="140"/>
      <c r="G5" s="12"/>
      <c r="H5" s="125"/>
      <c r="I5" s="6"/>
      <c r="J5" s="131"/>
      <c r="K5" s="131"/>
      <c r="L5" s="131"/>
      <c r="M5" s="131"/>
      <c r="N5" s="131"/>
      <c r="O5" s="131"/>
      <c r="P5" s="131"/>
      <c r="Q5" s="131"/>
      <c r="R5" s="131"/>
      <c r="S5" s="6"/>
      <c r="T5" s="6"/>
      <c r="U5" s="6"/>
      <c r="V5" s="5"/>
    </row>
    <row r="6" spans="1:22" ht="15" customHeight="1" x14ac:dyDescent="0.25">
      <c r="A6" s="5"/>
      <c r="B6" s="9"/>
      <c r="C6" s="140"/>
      <c r="D6" s="140"/>
      <c r="E6" s="140"/>
      <c r="F6" s="140"/>
      <c r="G6" s="12"/>
      <c r="H6" s="125"/>
      <c r="I6" s="6"/>
      <c r="J6" s="131"/>
      <c r="K6" s="131"/>
      <c r="L6" s="131"/>
      <c r="M6" s="131"/>
      <c r="N6" s="131"/>
      <c r="O6" s="131"/>
      <c r="P6" s="131"/>
      <c r="Q6" s="131"/>
      <c r="R6" s="131"/>
      <c r="S6" s="6"/>
      <c r="T6" s="6"/>
      <c r="U6" s="6"/>
      <c r="V6" s="5"/>
    </row>
    <row r="7" spans="1:22" ht="26.25" customHeight="1" x14ac:dyDescent="0.25">
      <c r="A7" s="5"/>
      <c r="B7" s="9"/>
      <c r="C7" s="140"/>
      <c r="D7" s="140"/>
      <c r="E7" s="140"/>
      <c r="F7" s="140"/>
      <c r="G7" s="12"/>
      <c r="H7" s="125"/>
      <c r="I7" s="6"/>
      <c r="J7" s="25"/>
      <c r="K7" s="25"/>
      <c r="L7" s="25"/>
      <c r="M7" s="5"/>
      <c r="N7" s="5"/>
      <c r="O7" s="5"/>
      <c r="P7" s="5"/>
      <c r="Q7" s="5"/>
      <c r="R7" s="25"/>
      <c r="S7" s="6"/>
      <c r="T7" s="6"/>
      <c r="U7" s="6"/>
      <c r="V7" s="5"/>
    </row>
    <row r="8" spans="1:22" ht="75" customHeight="1" x14ac:dyDescent="0.25">
      <c r="A8" s="5"/>
      <c r="B8" s="10"/>
      <c r="C8" s="23" t="s">
        <v>22</v>
      </c>
      <c r="D8" s="24" t="s">
        <v>23</v>
      </c>
      <c r="E8" s="23" t="s">
        <v>24</v>
      </c>
      <c r="F8" s="23" t="s">
        <v>25</v>
      </c>
      <c r="G8" s="12"/>
      <c r="H8" s="125"/>
      <c r="I8" s="6"/>
      <c r="J8" s="123"/>
      <c r="K8" s="123"/>
      <c r="L8" s="123"/>
      <c r="M8" s="21"/>
      <c r="N8" s="22"/>
      <c r="O8" s="22"/>
      <c r="P8" s="22"/>
      <c r="Q8" s="22"/>
      <c r="R8" s="22"/>
      <c r="S8" s="6"/>
      <c r="T8" s="6"/>
      <c r="U8" s="6"/>
      <c r="V8" s="5"/>
    </row>
    <row r="9" spans="1:22" ht="142.5" customHeight="1" x14ac:dyDescent="0.25">
      <c r="A9" s="5"/>
      <c r="B9" s="10"/>
      <c r="C9" s="18" t="s">
        <v>20</v>
      </c>
      <c r="D9" s="16" t="s">
        <v>26</v>
      </c>
      <c r="E9" s="16"/>
      <c r="F9" s="17" t="s">
        <v>27</v>
      </c>
      <c r="G9" s="12"/>
      <c r="H9" s="125"/>
      <c r="I9" s="6"/>
      <c r="J9" s="139"/>
      <c r="K9" s="139"/>
      <c r="L9" s="139"/>
      <c r="M9" s="139"/>
      <c r="N9" s="139"/>
      <c r="O9" s="139"/>
      <c r="P9" s="139"/>
      <c r="Q9" s="139"/>
      <c r="R9" s="139"/>
      <c r="S9" s="6"/>
      <c r="T9" s="6"/>
      <c r="U9" s="6"/>
      <c r="V9" s="5"/>
    </row>
    <row r="10" spans="1:22" ht="142.5" customHeight="1" x14ac:dyDescent="0.25">
      <c r="A10" s="5"/>
      <c r="B10" s="10"/>
      <c r="C10" s="18" t="s">
        <v>28</v>
      </c>
      <c r="D10" s="16" t="s">
        <v>29</v>
      </c>
      <c r="E10" s="16"/>
      <c r="F10" s="17" t="s">
        <v>30</v>
      </c>
      <c r="G10" s="12"/>
      <c r="H10" s="125"/>
      <c r="I10" s="6"/>
      <c r="J10" s="139"/>
      <c r="K10" s="139"/>
      <c r="L10" s="139"/>
      <c r="M10" s="139"/>
      <c r="N10" s="139"/>
      <c r="O10" s="139"/>
      <c r="P10" s="139"/>
      <c r="Q10" s="139"/>
      <c r="R10" s="139"/>
      <c r="S10" s="6"/>
      <c r="T10" s="6"/>
      <c r="U10" s="6"/>
      <c r="V10" s="5"/>
    </row>
    <row r="11" spans="1:22" ht="142.5" customHeight="1" x14ac:dyDescent="0.25">
      <c r="A11" s="5"/>
      <c r="B11" s="10"/>
      <c r="C11" s="33" t="s">
        <v>31</v>
      </c>
      <c r="D11" s="34" t="s">
        <v>32</v>
      </c>
      <c r="E11" s="32"/>
      <c r="F11" s="35" t="s">
        <v>33</v>
      </c>
      <c r="G11" s="12"/>
      <c r="H11" s="125"/>
      <c r="I11" s="6"/>
      <c r="J11" s="5"/>
      <c r="K11" s="5"/>
      <c r="L11" s="5"/>
      <c r="M11" s="5"/>
      <c r="N11" s="5"/>
      <c r="O11" s="5"/>
      <c r="P11" s="5"/>
      <c r="Q11" s="5"/>
      <c r="R11" s="5"/>
      <c r="S11" s="6"/>
      <c r="T11" s="6"/>
      <c r="U11" s="6"/>
      <c r="V11" s="5"/>
    </row>
    <row r="12" spans="1:22" ht="142.5" customHeight="1" x14ac:dyDescent="0.25">
      <c r="A12" s="5"/>
      <c r="B12" s="10"/>
      <c r="C12" s="33" t="s">
        <v>34</v>
      </c>
      <c r="D12" s="34" t="s">
        <v>35</v>
      </c>
      <c r="E12" s="32"/>
      <c r="F12" s="35" t="s">
        <v>36</v>
      </c>
      <c r="G12" s="12"/>
      <c r="H12" s="125"/>
      <c r="I12" s="6"/>
      <c r="J12" s="5"/>
      <c r="K12" s="5"/>
      <c r="L12" s="5"/>
      <c r="M12" s="5"/>
      <c r="N12" s="5"/>
      <c r="O12" s="5"/>
      <c r="P12" s="5"/>
      <c r="Q12" s="5"/>
      <c r="R12" s="5"/>
      <c r="S12" s="6"/>
      <c r="T12" s="6"/>
      <c r="U12" s="6"/>
      <c r="V12" s="5"/>
    </row>
    <row r="13" spans="1:22" ht="142.5" customHeight="1" x14ac:dyDescent="0.25">
      <c r="A13" s="5"/>
      <c r="B13" s="10"/>
      <c r="C13" s="18" t="s">
        <v>37</v>
      </c>
      <c r="D13" s="16" t="s">
        <v>38</v>
      </c>
      <c r="E13" s="16"/>
      <c r="F13" s="17" t="s">
        <v>39</v>
      </c>
      <c r="G13" s="12"/>
      <c r="H13" s="125"/>
      <c r="I13" s="6"/>
      <c r="J13" s="5"/>
      <c r="K13" s="5"/>
      <c r="L13" s="5"/>
      <c r="M13" s="5"/>
      <c r="N13" s="5"/>
      <c r="O13" s="5"/>
      <c r="P13" s="5"/>
      <c r="Q13" s="5"/>
      <c r="R13" s="5"/>
      <c r="S13" s="6"/>
      <c r="T13" s="6"/>
      <c r="U13" s="6"/>
      <c r="V13" s="5"/>
    </row>
    <row r="14" spans="1:22" ht="142.5" customHeight="1" x14ac:dyDescent="0.25">
      <c r="A14" s="5"/>
      <c r="B14" s="10"/>
      <c r="C14" s="18" t="s">
        <v>40</v>
      </c>
      <c r="D14" s="34" t="s">
        <v>29</v>
      </c>
      <c r="E14" s="16"/>
      <c r="F14" s="35" t="s">
        <v>41</v>
      </c>
      <c r="G14" s="12"/>
      <c r="I14" s="6"/>
      <c r="J14" s="5"/>
      <c r="K14" s="5"/>
      <c r="L14" s="5"/>
      <c r="M14" s="5"/>
      <c r="N14" s="5"/>
      <c r="O14" s="5"/>
      <c r="P14" s="5"/>
      <c r="Q14" s="5"/>
      <c r="R14" s="5"/>
      <c r="S14" s="6"/>
      <c r="T14" s="6"/>
      <c r="U14" s="6"/>
      <c r="V14" s="5"/>
    </row>
    <row r="15" spans="1:22" ht="142.5" customHeight="1" x14ac:dyDescent="0.25">
      <c r="A15" s="5"/>
      <c r="B15" s="10"/>
      <c r="C15" s="33" t="s">
        <v>42</v>
      </c>
      <c r="D15" s="34" t="s">
        <v>32</v>
      </c>
      <c r="E15" s="32"/>
      <c r="F15" s="35" t="s">
        <v>43</v>
      </c>
      <c r="G15" s="12"/>
      <c r="I15" s="6"/>
      <c r="J15" s="5"/>
      <c r="K15" s="5"/>
      <c r="L15" s="5"/>
      <c r="M15" s="5"/>
      <c r="N15" s="5"/>
      <c r="O15" s="5"/>
      <c r="P15" s="5"/>
      <c r="Q15" s="5"/>
      <c r="R15" s="5"/>
      <c r="S15" s="6"/>
      <c r="T15" s="6"/>
      <c r="U15" s="6"/>
      <c r="V15" s="5"/>
    </row>
    <row r="16" spans="1:22" ht="142.5" customHeight="1" x14ac:dyDescent="0.25">
      <c r="A16" s="5"/>
      <c r="B16" s="10"/>
      <c r="C16" s="33" t="s">
        <v>44</v>
      </c>
      <c r="D16" s="34" t="s">
        <v>35</v>
      </c>
      <c r="E16" s="32"/>
      <c r="F16" s="35" t="s">
        <v>43</v>
      </c>
      <c r="G16" s="12"/>
      <c r="I16" s="6"/>
      <c r="J16" s="5"/>
      <c r="K16" s="5"/>
      <c r="L16" s="5"/>
      <c r="M16" s="5"/>
      <c r="N16" s="5"/>
      <c r="O16" s="5"/>
      <c r="P16" s="5"/>
      <c r="Q16" s="5"/>
      <c r="R16" s="5"/>
      <c r="S16" s="6"/>
      <c r="T16" s="6"/>
      <c r="U16" s="6"/>
      <c r="V16" s="5"/>
    </row>
    <row r="17" spans="1:22" ht="142.5" customHeight="1" x14ac:dyDescent="0.25">
      <c r="A17" s="5"/>
      <c r="B17" s="10"/>
      <c r="C17" s="18" t="s">
        <v>45</v>
      </c>
      <c r="D17" s="34" t="s">
        <v>46</v>
      </c>
      <c r="E17" s="16"/>
      <c r="F17" s="35" t="s">
        <v>47</v>
      </c>
      <c r="G17" s="12"/>
      <c r="I17" s="6"/>
      <c r="S17" s="6"/>
      <c r="T17" s="6"/>
      <c r="U17" s="6"/>
      <c r="V17" s="5"/>
    </row>
    <row r="18" spans="1:22" ht="142.5" customHeight="1" x14ac:dyDescent="0.25">
      <c r="A18" s="5"/>
      <c r="B18" s="10"/>
      <c r="C18" s="18" t="s">
        <v>48</v>
      </c>
      <c r="D18" s="34" t="s">
        <v>49</v>
      </c>
      <c r="E18" s="16"/>
      <c r="F18" s="35" t="s">
        <v>50</v>
      </c>
      <c r="G18" s="12"/>
      <c r="I18" s="6"/>
      <c r="S18" s="6"/>
      <c r="T18" s="6"/>
      <c r="U18" s="6"/>
      <c r="V18" s="5"/>
    </row>
    <row r="19" spans="1:22" ht="142.5" customHeight="1" x14ac:dyDescent="0.25">
      <c r="A19" s="5"/>
      <c r="B19" s="10"/>
      <c r="C19" s="18" t="s">
        <v>51</v>
      </c>
      <c r="D19" s="34" t="s">
        <v>52</v>
      </c>
      <c r="E19" s="16"/>
      <c r="F19" s="35" t="s">
        <v>53</v>
      </c>
      <c r="G19" s="12"/>
      <c r="I19" s="6"/>
      <c r="S19" s="6"/>
      <c r="T19" s="6"/>
      <c r="U19" s="6"/>
      <c r="V19" s="5"/>
    </row>
    <row r="20" spans="1:22" ht="142.5" customHeight="1" x14ac:dyDescent="0.25">
      <c r="A20" s="5"/>
      <c r="B20" s="10"/>
      <c r="C20" s="18" t="s">
        <v>54</v>
      </c>
      <c r="D20" s="34" t="s">
        <v>55</v>
      </c>
      <c r="E20" s="16"/>
      <c r="F20" s="35" t="s">
        <v>56</v>
      </c>
      <c r="G20" s="12"/>
      <c r="I20" s="6"/>
      <c r="S20" s="6"/>
      <c r="T20" s="6"/>
      <c r="U20" s="6"/>
      <c r="V20" s="5"/>
    </row>
    <row r="21" spans="1:22" ht="142.5" customHeight="1" x14ac:dyDescent="0.25">
      <c r="A21" s="5"/>
      <c r="B21" s="10"/>
      <c r="C21" s="18" t="s">
        <v>57</v>
      </c>
      <c r="D21" s="34" t="s">
        <v>58</v>
      </c>
      <c r="E21" s="16"/>
      <c r="F21" s="35" t="s">
        <v>59</v>
      </c>
      <c r="G21" s="12"/>
      <c r="I21" s="6"/>
      <c r="S21" s="6"/>
      <c r="T21" s="6"/>
      <c r="U21" s="6"/>
      <c r="V21" s="5"/>
    </row>
    <row r="22" spans="1:22" ht="142.5" customHeight="1" x14ac:dyDescent="0.25">
      <c r="A22" s="5"/>
      <c r="B22" s="10"/>
      <c r="C22" s="18" t="s">
        <v>60</v>
      </c>
      <c r="D22" s="34" t="s">
        <v>61</v>
      </c>
      <c r="E22" s="16"/>
      <c r="F22" s="35" t="s">
        <v>62</v>
      </c>
      <c r="G22" s="12"/>
      <c r="I22" s="6"/>
      <c r="S22" s="6"/>
      <c r="T22" s="6"/>
      <c r="U22" s="6"/>
      <c r="V22" s="5"/>
    </row>
    <row r="23" spans="1:22" ht="142.5" customHeight="1" x14ac:dyDescent="0.25">
      <c r="A23" s="5"/>
      <c r="B23" s="10"/>
      <c r="C23" s="18" t="s">
        <v>63</v>
      </c>
      <c r="D23" s="34" t="s">
        <v>64</v>
      </c>
      <c r="E23" s="16"/>
      <c r="F23" s="35" t="s">
        <v>65</v>
      </c>
      <c r="G23" s="12"/>
      <c r="I23" s="6"/>
      <c r="S23" s="6"/>
      <c r="T23" s="6"/>
      <c r="U23" s="6"/>
      <c r="V23" s="5"/>
    </row>
    <row r="24" spans="1:22" ht="142.5" customHeight="1" x14ac:dyDescent="0.25">
      <c r="A24" s="5"/>
      <c r="B24" s="10"/>
      <c r="C24" s="18" t="s">
        <v>66</v>
      </c>
      <c r="D24" s="34" t="s">
        <v>67</v>
      </c>
      <c r="E24" s="16"/>
      <c r="F24" s="35" t="s">
        <v>56</v>
      </c>
      <c r="G24" s="12"/>
      <c r="I24" s="6"/>
      <c r="S24" s="6"/>
      <c r="T24" s="6"/>
      <c r="U24" s="6"/>
      <c r="V24" s="5"/>
    </row>
    <row r="25" spans="1:22" ht="142.5" customHeight="1" x14ac:dyDescent="0.25">
      <c r="A25" s="5"/>
      <c r="B25" s="10"/>
      <c r="C25" s="18" t="s">
        <v>68</v>
      </c>
      <c r="D25" s="34" t="s">
        <v>69</v>
      </c>
      <c r="E25" s="16"/>
      <c r="F25" s="35" t="s">
        <v>70</v>
      </c>
      <c r="G25" s="12"/>
      <c r="I25" s="6"/>
      <c r="S25" s="6"/>
      <c r="T25" s="6"/>
      <c r="U25" s="6"/>
      <c r="V25" s="5"/>
    </row>
    <row r="26" spans="1:22" ht="142.5" customHeight="1" x14ac:dyDescent="0.25">
      <c r="A26" s="5"/>
      <c r="B26" s="10"/>
      <c r="C26" s="18" t="s">
        <v>71</v>
      </c>
      <c r="D26" s="34" t="s">
        <v>72</v>
      </c>
      <c r="E26" s="16"/>
      <c r="F26" s="35" t="s">
        <v>73</v>
      </c>
      <c r="G26" s="106"/>
      <c r="I26" s="6"/>
      <c r="S26" s="6"/>
      <c r="T26" s="6"/>
      <c r="U26" s="6"/>
      <c r="V26" s="5"/>
    </row>
    <row r="27" spans="1:22" ht="142.5" customHeight="1" x14ac:dyDescent="0.25">
      <c r="A27" s="5"/>
      <c r="B27" s="10"/>
      <c r="C27" s="18" t="s">
        <v>74</v>
      </c>
      <c r="D27" s="34" t="s">
        <v>75</v>
      </c>
      <c r="E27" s="16"/>
      <c r="F27" s="35" t="s">
        <v>76</v>
      </c>
      <c r="G27" s="106"/>
      <c r="I27" s="6"/>
      <c r="S27" s="6"/>
      <c r="T27" s="6"/>
      <c r="U27" s="6"/>
      <c r="V27" s="5"/>
    </row>
    <row r="28" spans="1:22" ht="142.5" customHeight="1" x14ac:dyDescent="0.25">
      <c r="A28" s="5"/>
      <c r="B28" s="10"/>
      <c r="C28" s="18" t="s">
        <v>77</v>
      </c>
      <c r="D28" s="34" t="s">
        <v>78</v>
      </c>
      <c r="E28" s="16"/>
      <c r="F28" s="35" t="s">
        <v>79</v>
      </c>
      <c r="G28" s="106"/>
      <c r="I28" s="6"/>
      <c r="S28" s="6"/>
      <c r="T28" s="6"/>
      <c r="U28" s="6"/>
      <c r="V28" s="5"/>
    </row>
    <row r="29" spans="1:22" ht="142.5" customHeight="1" x14ac:dyDescent="0.25">
      <c r="A29" s="5"/>
      <c r="B29" s="10"/>
      <c r="C29" s="18" t="s">
        <v>80</v>
      </c>
      <c r="D29" s="34" t="s">
        <v>81</v>
      </c>
      <c r="E29" s="16"/>
      <c r="F29" s="35" t="s">
        <v>82</v>
      </c>
      <c r="G29" s="106"/>
      <c r="I29" s="6"/>
      <c r="S29" s="6"/>
      <c r="T29" s="6"/>
      <c r="U29" s="6"/>
      <c r="V29" s="5"/>
    </row>
    <row r="30" spans="1:22" ht="142.5" customHeight="1" x14ac:dyDescent="0.25">
      <c r="A30" s="5"/>
      <c r="B30" s="10"/>
      <c r="C30" s="18" t="s">
        <v>83</v>
      </c>
      <c r="D30" s="34" t="s">
        <v>84</v>
      </c>
      <c r="E30" s="16"/>
      <c r="F30" s="35" t="s">
        <v>85</v>
      </c>
      <c r="G30" s="106"/>
      <c r="I30" s="6"/>
      <c r="S30" s="6"/>
      <c r="T30" s="6"/>
      <c r="U30" s="6"/>
      <c r="V30" s="5"/>
    </row>
    <row r="31" spans="1:22" s="108" customFormat="1" ht="142.5" customHeight="1" x14ac:dyDescent="0.25">
      <c r="A31" s="13"/>
      <c r="B31" s="107"/>
      <c r="C31" s="33" t="s">
        <v>86</v>
      </c>
      <c r="D31" s="34" t="s">
        <v>87</v>
      </c>
      <c r="E31" s="32"/>
      <c r="F31" s="35" t="s">
        <v>88</v>
      </c>
      <c r="G31" s="106"/>
      <c r="I31" s="13"/>
      <c r="S31" s="13"/>
      <c r="T31" s="13"/>
      <c r="U31" s="13"/>
      <c r="V31" s="13"/>
    </row>
    <row r="32" spans="1:22" s="108" customFormat="1" ht="142.5" customHeight="1" x14ac:dyDescent="0.25">
      <c r="A32" s="13"/>
      <c r="B32" s="107"/>
      <c r="C32" s="33" t="s">
        <v>89</v>
      </c>
      <c r="D32" s="34" t="s">
        <v>90</v>
      </c>
      <c r="E32" s="32"/>
      <c r="F32" s="35" t="s">
        <v>91</v>
      </c>
      <c r="G32" s="106"/>
      <c r="I32" s="13"/>
      <c r="S32" s="13"/>
      <c r="T32" s="13"/>
      <c r="U32" s="13"/>
      <c r="V32" s="13"/>
    </row>
    <row r="33" spans="1:22" s="108" customFormat="1" ht="142.5" customHeight="1" x14ac:dyDescent="0.25">
      <c r="A33" s="13"/>
      <c r="B33" s="107"/>
      <c r="C33" s="33" t="s">
        <v>92</v>
      </c>
      <c r="D33" s="34" t="s">
        <v>93</v>
      </c>
      <c r="E33" s="32"/>
      <c r="F33" s="35" t="s">
        <v>94</v>
      </c>
      <c r="G33" s="106"/>
      <c r="I33" s="13"/>
      <c r="S33" s="13"/>
      <c r="T33" s="13"/>
      <c r="U33" s="13"/>
      <c r="V33" s="13"/>
    </row>
    <row r="34" spans="1:22" s="108" customFormat="1" ht="142.5" customHeight="1" x14ac:dyDescent="0.25">
      <c r="A34" s="13"/>
      <c r="B34" s="107"/>
      <c r="C34" s="33" t="s">
        <v>95</v>
      </c>
      <c r="D34" s="34" t="s">
        <v>96</v>
      </c>
      <c r="E34" s="32"/>
      <c r="F34" s="35" t="s">
        <v>97</v>
      </c>
      <c r="G34" s="106"/>
      <c r="I34" s="13"/>
      <c r="S34" s="13"/>
      <c r="T34" s="13"/>
      <c r="U34" s="13"/>
      <c r="V34" s="13"/>
    </row>
    <row r="35" spans="1:22" s="108" customFormat="1" ht="142.5" customHeight="1" x14ac:dyDescent="0.25">
      <c r="A35" s="13"/>
      <c r="B35" s="107"/>
      <c r="C35" s="33" t="s">
        <v>98</v>
      </c>
      <c r="D35" s="34" t="s">
        <v>99</v>
      </c>
      <c r="E35" s="32"/>
      <c r="F35" s="35" t="s">
        <v>100</v>
      </c>
      <c r="G35" s="106"/>
      <c r="I35" s="13"/>
      <c r="S35" s="13"/>
      <c r="T35" s="13"/>
      <c r="U35" s="13"/>
      <c r="V35" s="13"/>
    </row>
    <row r="36" spans="1:22" s="108" customFormat="1" ht="142.5" customHeight="1" x14ac:dyDescent="0.25">
      <c r="A36" s="13"/>
      <c r="B36" s="107"/>
      <c r="C36" s="33" t="s">
        <v>101</v>
      </c>
      <c r="D36" s="34" t="s">
        <v>102</v>
      </c>
      <c r="E36" s="32"/>
      <c r="F36" s="35" t="s">
        <v>103</v>
      </c>
      <c r="G36" s="106"/>
      <c r="I36" s="13"/>
      <c r="S36" s="13"/>
      <c r="T36" s="13"/>
      <c r="U36" s="13"/>
      <c r="V36" s="13"/>
    </row>
    <row r="37" spans="1:22" s="108" customFormat="1" ht="142.5" customHeight="1" x14ac:dyDescent="0.25">
      <c r="A37" s="13"/>
      <c r="B37" s="107"/>
      <c r="C37" s="33" t="s">
        <v>104</v>
      </c>
      <c r="D37" s="34" t="s">
        <v>105</v>
      </c>
      <c r="E37" s="32"/>
      <c r="F37" s="35" t="s">
        <v>106</v>
      </c>
      <c r="G37" s="106"/>
      <c r="I37" s="13"/>
      <c r="S37" s="13"/>
      <c r="T37" s="13"/>
      <c r="U37" s="13"/>
      <c r="V37" s="13"/>
    </row>
    <row r="38" spans="1:22" s="108" customFormat="1" ht="142.5" customHeight="1" x14ac:dyDescent="0.25">
      <c r="A38" s="13"/>
      <c r="B38" s="107"/>
      <c r="C38" s="33" t="s">
        <v>107</v>
      </c>
      <c r="D38" s="34" t="s">
        <v>108</v>
      </c>
      <c r="E38" s="32"/>
      <c r="F38" s="35" t="s">
        <v>109</v>
      </c>
      <c r="G38" s="106"/>
      <c r="I38" s="13"/>
      <c r="S38" s="13"/>
      <c r="T38" s="13"/>
      <c r="U38" s="13"/>
      <c r="V38" s="13"/>
    </row>
    <row r="39" spans="1:22" s="108" customFormat="1" ht="142.5" customHeight="1" x14ac:dyDescent="0.25">
      <c r="A39" s="13"/>
      <c r="B39" s="107"/>
      <c r="C39" s="33" t="s">
        <v>110</v>
      </c>
      <c r="D39" s="34" t="s">
        <v>111</v>
      </c>
      <c r="E39" s="32"/>
      <c r="F39" s="35" t="s">
        <v>112</v>
      </c>
      <c r="G39" s="106"/>
      <c r="I39" s="13"/>
      <c r="S39" s="13"/>
      <c r="T39" s="13"/>
      <c r="U39" s="13"/>
      <c r="V39" s="13"/>
    </row>
    <row r="40" spans="1:22" s="108" customFormat="1" ht="142.5" customHeight="1" x14ac:dyDescent="0.25">
      <c r="A40" s="13"/>
      <c r="B40" s="107"/>
      <c r="C40" s="33" t="s">
        <v>113</v>
      </c>
      <c r="D40" s="34" t="s">
        <v>114</v>
      </c>
      <c r="E40" s="35"/>
      <c r="F40" s="35" t="s">
        <v>115</v>
      </c>
      <c r="G40" s="106"/>
      <c r="I40" s="13"/>
      <c r="S40" s="13"/>
      <c r="T40" s="13"/>
      <c r="U40" s="13"/>
      <c r="V40" s="13"/>
    </row>
    <row r="41" spans="1:22" s="108" customFormat="1" ht="142.5" customHeight="1" x14ac:dyDescent="0.25">
      <c r="A41" s="13"/>
      <c r="B41" s="107"/>
      <c r="C41" s="33" t="s">
        <v>116</v>
      </c>
      <c r="D41" s="16" t="s">
        <v>117</v>
      </c>
      <c r="E41" s="35"/>
      <c r="F41" s="17" t="s">
        <v>118</v>
      </c>
      <c r="G41" s="106"/>
      <c r="I41" s="13"/>
      <c r="S41" s="13"/>
      <c r="T41" s="13"/>
      <c r="U41" s="13"/>
      <c r="V41" s="13"/>
    </row>
    <row r="42" spans="1:22" s="108" customFormat="1" ht="142.5" customHeight="1" x14ac:dyDescent="0.25">
      <c r="A42" s="13"/>
      <c r="B42" s="107"/>
      <c r="C42" s="33" t="s">
        <v>119</v>
      </c>
      <c r="D42" s="34" t="s">
        <v>120</v>
      </c>
      <c r="E42" s="109"/>
      <c r="F42" s="35" t="s">
        <v>121</v>
      </c>
      <c r="G42" s="106"/>
      <c r="I42" s="13"/>
      <c r="S42" s="13"/>
      <c r="T42" s="13"/>
      <c r="U42" s="13"/>
      <c r="V42" s="13"/>
    </row>
    <row r="43" spans="1:22" s="108" customFormat="1" ht="142.5" customHeight="1" x14ac:dyDescent="0.25">
      <c r="A43" s="13"/>
      <c r="B43" s="107"/>
      <c r="C43" s="33" t="s">
        <v>122</v>
      </c>
      <c r="D43" s="34" t="s">
        <v>123</v>
      </c>
      <c r="E43" s="109"/>
      <c r="F43" s="35" t="s">
        <v>124</v>
      </c>
      <c r="G43" s="106"/>
      <c r="I43" s="13"/>
      <c r="S43" s="13"/>
      <c r="T43" s="13"/>
      <c r="U43" s="13"/>
      <c r="V43" s="13"/>
    </row>
    <row r="44" spans="1:22" s="108" customFormat="1" ht="142.5" customHeight="1" x14ac:dyDescent="0.25">
      <c r="A44" s="13"/>
      <c r="B44" s="107"/>
      <c r="C44" s="33" t="s">
        <v>125</v>
      </c>
      <c r="D44" s="34" t="s">
        <v>126</v>
      </c>
      <c r="E44" s="109"/>
      <c r="F44" s="35" t="s">
        <v>127</v>
      </c>
      <c r="G44" s="106"/>
      <c r="I44" s="13"/>
      <c r="S44" s="13"/>
      <c r="T44" s="13"/>
      <c r="U44" s="13"/>
      <c r="V44" s="13"/>
    </row>
    <row r="45" spans="1:22" s="108" customFormat="1" ht="142.5" customHeight="1" x14ac:dyDescent="0.25">
      <c r="A45" s="13"/>
      <c r="B45" s="107"/>
      <c r="C45" s="33" t="s">
        <v>128</v>
      </c>
      <c r="D45" s="16" t="s">
        <v>129</v>
      </c>
      <c r="E45" s="109"/>
      <c r="F45" s="17" t="s">
        <v>130</v>
      </c>
      <c r="G45" s="106"/>
      <c r="I45" s="13"/>
      <c r="S45" s="13"/>
      <c r="T45" s="13"/>
      <c r="U45" s="13"/>
      <c r="V45" s="13"/>
    </row>
    <row r="46" spans="1:22" s="108" customFormat="1" ht="142.5" customHeight="1" x14ac:dyDescent="0.25">
      <c r="A46" s="13"/>
      <c r="B46" s="107"/>
      <c r="C46" s="33" t="s">
        <v>131</v>
      </c>
      <c r="D46" s="34" t="s">
        <v>132</v>
      </c>
      <c r="E46" s="109"/>
      <c r="F46" s="35" t="s">
        <v>133</v>
      </c>
      <c r="G46" s="106"/>
      <c r="I46" s="13"/>
      <c r="S46" s="13"/>
      <c r="T46" s="13"/>
      <c r="U46" s="13"/>
      <c r="V46" s="13"/>
    </row>
    <row r="47" spans="1:22" s="108" customFormat="1" ht="142.5" customHeight="1" x14ac:dyDescent="0.25">
      <c r="A47" s="13"/>
      <c r="B47" s="107"/>
      <c r="C47" s="33" t="s">
        <v>134</v>
      </c>
      <c r="D47" s="34" t="s">
        <v>135</v>
      </c>
      <c r="E47" s="109"/>
      <c r="F47" s="35" t="s">
        <v>136</v>
      </c>
      <c r="G47" s="106"/>
      <c r="I47" s="13"/>
      <c r="S47" s="13"/>
      <c r="T47" s="13"/>
      <c r="U47" s="13"/>
      <c r="V47" s="13"/>
    </row>
    <row r="48" spans="1:22" s="108" customFormat="1" ht="142.5" customHeight="1" x14ac:dyDescent="0.25">
      <c r="A48" s="13"/>
      <c r="B48" s="107"/>
      <c r="C48" s="33" t="s">
        <v>137</v>
      </c>
      <c r="D48" s="34" t="s">
        <v>138</v>
      </c>
      <c r="E48" s="109"/>
      <c r="F48" s="35" t="s">
        <v>139</v>
      </c>
      <c r="G48" s="106"/>
      <c r="I48" s="13"/>
      <c r="S48" s="13"/>
      <c r="T48" s="13"/>
      <c r="U48" s="13"/>
      <c r="V48" s="13"/>
    </row>
    <row r="49" spans="1:22" ht="142.5" customHeight="1" x14ac:dyDescent="0.25">
      <c r="A49" s="5"/>
      <c r="B49" s="10"/>
      <c r="C49" s="18" t="s">
        <v>140</v>
      </c>
      <c r="D49" s="34" t="s">
        <v>141</v>
      </c>
      <c r="E49" s="16"/>
      <c r="F49" s="35" t="s">
        <v>142</v>
      </c>
      <c r="G49" s="106"/>
      <c r="I49" s="6"/>
      <c r="S49" s="6"/>
      <c r="T49" s="6"/>
      <c r="U49" s="6"/>
      <c r="V49" s="5"/>
    </row>
    <row r="50" spans="1:22" ht="142.5" customHeight="1" x14ac:dyDescent="0.25">
      <c r="A50" s="5"/>
      <c r="B50" s="10"/>
      <c r="C50" s="18" t="s">
        <v>143</v>
      </c>
      <c r="D50" s="34" t="s">
        <v>144</v>
      </c>
      <c r="E50" s="16"/>
      <c r="F50" s="35" t="s">
        <v>145</v>
      </c>
      <c r="G50" s="106"/>
      <c r="I50" s="6"/>
      <c r="S50" s="6"/>
      <c r="T50" s="6"/>
      <c r="U50" s="6"/>
      <c r="V50" s="5"/>
    </row>
    <row r="51" spans="1:22" s="108" customFormat="1" ht="142.5" customHeight="1" x14ac:dyDescent="0.25">
      <c r="A51" s="13"/>
      <c r="B51" s="107"/>
      <c r="C51" s="18" t="s">
        <v>146</v>
      </c>
      <c r="D51" s="16" t="s">
        <v>147</v>
      </c>
      <c r="E51" s="32"/>
      <c r="F51" s="17" t="s">
        <v>148</v>
      </c>
      <c r="G51" s="106"/>
      <c r="I51" s="13"/>
      <c r="S51" s="13"/>
      <c r="T51" s="13"/>
      <c r="U51" s="13"/>
      <c r="V51" s="13"/>
    </row>
    <row r="52" spans="1:22" s="108" customFormat="1" ht="142.5" customHeight="1" x14ac:dyDescent="0.25">
      <c r="A52" s="13"/>
      <c r="B52" s="107"/>
      <c r="C52" s="33" t="s">
        <v>149</v>
      </c>
      <c r="D52" s="34" t="s">
        <v>150</v>
      </c>
      <c r="E52" s="32"/>
      <c r="F52" s="35" t="s">
        <v>151</v>
      </c>
      <c r="G52" s="106"/>
      <c r="I52" s="13"/>
      <c r="S52" s="13"/>
      <c r="T52" s="13"/>
      <c r="U52" s="13"/>
      <c r="V52" s="13"/>
    </row>
    <row r="53" spans="1:22" s="108" customFormat="1" ht="142.5" customHeight="1" x14ac:dyDescent="0.25">
      <c r="A53" s="13"/>
      <c r="B53" s="107"/>
      <c r="C53" s="33" t="s">
        <v>152</v>
      </c>
      <c r="D53" s="34" t="s">
        <v>153</v>
      </c>
      <c r="E53" s="32"/>
      <c r="F53" s="35" t="s">
        <v>154</v>
      </c>
      <c r="G53" s="106"/>
      <c r="I53" s="13"/>
      <c r="S53" s="13"/>
      <c r="T53" s="13"/>
      <c r="U53" s="13"/>
      <c r="V53" s="13"/>
    </row>
    <row r="54" spans="1:22" ht="142.5" customHeight="1" x14ac:dyDescent="0.25">
      <c r="A54" s="5"/>
      <c r="B54" s="10"/>
      <c r="C54" s="18" t="s">
        <v>155</v>
      </c>
      <c r="D54" s="34" t="s">
        <v>156</v>
      </c>
      <c r="E54" s="16"/>
      <c r="F54" s="35" t="s">
        <v>157</v>
      </c>
      <c r="G54" s="106"/>
      <c r="I54" s="6"/>
      <c r="S54" s="6"/>
      <c r="T54" s="6"/>
      <c r="U54" s="6"/>
      <c r="V54" s="5"/>
    </row>
    <row r="55" spans="1:22" s="108" customFormat="1" ht="142.5" customHeight="1" x14ac:dyDescent="0.25">
      <c r="A55" s="13"/>
      <c r="B55" s="107"/>
      <c r="C55" s="18" t="s">
        <v>158</v>
      </c>
      <c r="D55" s="16" t="s">
        <v>159</v>
      </c>
      <c r="E55" s="32"/>
      <c r="F55" s="17" t="s">
        <v>160</v>
      </c>
      <c r="G55" s="106"/>
      <c r="I55" s="13"/>
      <c r="S55" s="13"/>
      <c r="T55" s="13"/>
      <c r="U55" s="13"/>
      <c r="V55" s="13"/>
    </row>
    <row r="56" spans="1:22" s="108" customFormat="1" ht="142.5" customHeight="1" x14ac:dyDescent="0.25">
      <c r="A56" s="13"/>
      <c r="B56" s="107"/>
      <c r="C56" s="33" t="s">
        <v>161</v>
      </c>
      <c r="D56" s="34" t="s">
        <v>162</v>
      </c>
      <c r="E56" s="32"/>
      <c r="F56" s="35" t="s">
        <v>163</v>
      </c>
      <c r="G56" s="106"/>
      <c r="I56" s="13"/>
      <c r="S56" s="13"/>
      <c r="T56" s="13"/>
      <c r="U56" s="13"/>
      <c r="V56" s="13"/>
    </row>
    <row r="57" spans="1:22" s="108" customFormat="1" ht="142.5" customHeight="1" x14ac:dyDescent="0.25">
      <c r="A57" s="13"/>
      <c r="B57" s="107"/>
      <c r="C57" s="33" t="s">
        <v>164</v>
      </c>
      <c r="D57" s="34" t="s">
        <v>165</v>
      </c>
      <c r="E57" s="35"/>
      <c r="F57" s="17" t="s">
        <v>166</v>
      </c>
      <c r="G57" s="106"/>
      <c r="I57" s="13"/>
      <c r="S57" s="13"/>
      <c r="T57" s="13"/>
      <c r="U57" s="13"/>
      <c r="V57" s="13"/>
    </row>
    <row r="58" spans="1:22" s="108" customFormat="1" ht="142.5" customHeight="1" x14ac:dyDescent="0.25">
      <c r="A58" s="13"/>
      <c r="B58" s="107"/>
      <c r="C58" s="33" t="s">
        <v>167</v>
      </c>
      <c r="D58" s="34" t="s">
        <v>168</v>
      </c>
      <c r="E58" s="109"/>
      <c r="F58" s="35" t="s">
        <v>169</v>
      </c>
      <c r="G58" s="106"/>
      <c r="I58" s="13"/>
      <c r="S58" s="13"/>
      <c r="T58" s="13"/>
      <c r="U58" s="13"/>
      <c r="V58" s="13"/>
    </row>
    <row r="59" spans="1:22" s="108" customFormat="1" ht="142.5" customHeight="1" x14ac:dyDescent="0.25">
      <c r="A59" s="13"/>
      <c r="B59" s="107"/>
      <c r="C59" s="33" t="s">
        <v>170</v>
      </c>
      <c r="D59" s="34" t="s">
        <v>171</v>
      </c>
      <c r="E59" s="35"/>
      <c r="F59" s="17" t="s">
        <v>172</v>
      </c>
      <c r="G59" s="106"/>
      <c r="I59" s="13"/>
      <c r="S59" s="13"/>
      <c r="T59" s="13"/>
      <c r="U59" s="13"/>
      <c r="V59" s="13"/>
    </row>
    <row r="60" spans="1:22" s="108" customFormat="1" ht="142.5" customHeight="1" x14ac:dyDescent="0.25">
      <c r="A60" s="13"/>
      <c r="B60" s="107"/>
      <c r="C60" s="33" t="s">
        <v>173</v>
      </c>
      <c r="D60" s="34" t="s">
        <v>174</v>
      </c>
      <c r="E60" s="109"/>
      <c r="F60" s="35" t="s">
        <v>175</v>
      </c>
      <c r="G60" s="106"/>
      <c r="I60" s="13"/>
      <c r="S60" s="13"/>
      <c r="T60" s="13"/>
      <c r="U60" s="13"/>
      <c r="V60" s="13"/>
    </row>
    <row r="61" spans="1:22" s="108" customFormat="1" ht="142.5" customHeight="1" x14ac:dyDescent="0.25">
      <c r="A61" s="13"/>
      <c r="B61" s="107"/>
      <c r="C61" s="18" t="s">
        <v>176</v>
      </c>
      <c r="D61" s="16" t="s">
        <v>177</v>
      </c>
      <c r="E61" s="32"/>
      <c r="F61" s="17" t="s">
        <v>178</v>
      </c>
      <c r="G61" s="106"/>
      <c r="I61" s="13"/>
      <c r="S61" s="13"/>
      <c r="T61" s="13"/>
      <c r="U61" s="13"/>
      <c r="V61" s="13"/>
    </row>
    <row r="62" spans="1:22" s="108" customFormat="1" ht="142.5" customHeight="1" x14ac:dyDescent="0.25">
      <c r="A62" s="13"/>
      <c r="B62" s="107"/>
      <c r="C62" s="18" t="s">
        <v>179</v>
      </c>
      <c r="D62" s="16" t="s">
        <v>180</v>
      </c>
      <c r="E62" s="32"/>
      <c r="F62" s="17" t="s">
        <v>181</v>
      </c>
      <c r="G62" s="106"/>
      <c r="I62" s="13"/>
      <c r="S62" s="13"/>
      <c r="T62" s="13"/>
      <c r="U62" s="13"/>
      <c r="V62" s="13"/>
    </row>
    <row r="63" spans="1:22" s="108" customFormat="1" ht="142.5" customHeight="1" x14ac:dyDescent="0.25">
      <c r="A63" s="13"/>
      <c r="B63" s="107"/>
      <c r="C63" s="33" t="s">
        <v>182</v>
      </c>
      <c r="D63" s="34" t="s">
        <v>183</v>
      </c>
      <c r="E63" s="109"/>
      <c r="F63" s="35" t="s">
        <v>184</v>
      </c>
      <c r="G63" s="106"/>
      <c r="I63" s="13"/>
      <c r="S63" s="13"/>
      <c r="T63" s="13"/>
      <c r="U63" s="13"/>
      <c r="V63" s="13"/>
    </row>
    <row r="64" spans="1:22" s="108" customFormat="1" ht="142.5" customHeight="1" x14ac:dyDescent="0.25">
      <c r="A64" s="13"/>
      <c r="B64" s="107"/>
      <c r="C64" s="33" t="s">
        <v>185</v>
      </c>
      <c r="D64" s="34" t="s">
        <v>186</v>
      </c>
      <c r="E64" s="109"/>
      <c r="F64" s="35" t="s">
        <v>187</v>
      </c>
      <c r="G64" s="106"/>
      <c r="I64" s="13"/>
      <c r="S64" s="13"/>
      <c r="T64" s="13"/>
      <c r="U64" s="13"/>
      <c r="V64" s="13"/>
    </row>
    <row r="65" spans="1:22" s="108" customFormat="1" ht="142.5" customHeight="1" x14ac:dyDescent="0.25">
      <c r="A65" s="13"/>
      <c r="B65" s="107"/>
      <c r="C65" s="33" t="s">
        <v>188</v>
      </c>
      <c r="D65" s="34" t="s">
        <v>189</v>
      </c>
      <c r="E65" s="109"/>
      <c r="F65" s="35" t="s">
        <v>190</v>
      </c>
      <c r="G65" s="106"/>
      <c r="I65" s="13"/>
      <c r="S65" s="13"/>
      <c r="T65" s="13"/>
      <c r="U65" s="13"/>
      <c r="V65" s="13"/>
    </row>
    <row r="66" spans="1:22" s="108" customFormat="1" ht="142.5" customHeight="1" x14ac:dyDescent="0.25">
      <c r="A66" s="13"/>
      <c r="B66" s="107"/>
      <c r="C66" s="33" t="s">
        <v>191</v>
      </c>
      <c r="D66" s="34" t="s">
        <v>192</v>
      </c>
      <c r="E66" s="109"/>
      <c r="F66" s="35" t="s">
        <v>190</v>
      </c>
      <c r="G66" s="110"/>
      <c r="I66" s="13"/>
      <c r="S66" s="13"/>
      <c r="T66" s="13"/>
      <c r="U66" s="13"/>
      <c r="V66" s="13"/>
    </row>
    <row r="67" spans="1:22" s="108" customFormat="1" ht="142.5" customHeight="1" x14ac:dyDescent="0.25">
      <c r="A67" s="13"/>
      <c r="B67" s="107"/>
      <c r="C67" s="33" t="s">
        <v>193</v>
      </c>
      <c r="D67" s="34" t="s">
        <v>194</v>
      </c>
      <c r="E67" s="109"/>
      <c r="F67" s="35" t="s">
        <v>190</v>
      </c>
      <c r="G67" s="106"/>
      <c r="I67" s="13"/>
      <c r="S67" s="13"/>
      <c r="T67" s="13"/>
      <c r="U67" s="13"/>
      <c r="V67" s="13"/>
    </row>
    <row r="68" spans="1:22" s="108" customFormat="1" ht="142.5" customHeight="1" x14ac:dyDescent="0.25">
      <c r="A68" s="13"/>
      <c r="B68" s="107"/>
      <c r="C68" s="33" t="s">
        <v>195</v>
      </c>
      <c r="D68" s="34" t="s">
        <v>196</v>
      </c>
      <c r="E68" s="109"/>
      <c r="F68" s="35" t="s">
        <v>197</v>
      </c>
      <c r="G68" s="106"/>
      <c r="I68" s="13"/>
      <c r="S68" s="13"/>
      <c r="T68" s="13"/>
      <c r="U68" s="13"/>
      <c r="V68" s="13"/>
    </row>
    <row r="69" spans="1:22" s="108" customFormat="1" ht="142.5" customHeight="1" x14ac:dyDescent="0.25">
      <c r="A69" s="13"/>
      <c r="B69" s="107"/>
      <c r="C69" s="33" t="s">
        <v>198</v>
      </c>
      <c r="D69" s="34" t="s">
        <v>199</v>
      </c>
      <c r="E69" s="109"/>
      <c r="F69" s="35" t="s">
        <v>197</v>
      </c>
      <c r="G69" s="106"/>
      <c r="I69" s="13"/>
      <c r="S69" s="13"/>
      <c r="T69" s="13"/>
      <c r="U69" s="13"/>
      <c r="V69" s="13"/>
    </row>
    <row r="70" spans="1:22" x14ac:dyDescent="0.25">
      <c r="B70" s="10"/>
      <c r="C70" s="11"/>
      <c r="D70" s="11"/>
      <c r="E70" s="11"/>
      <c r="F70" s="11"/>
      <c r="G70" s="12"/>
    </row>
    <row r="71" spans="1:22" ht="15.75" thickBot="1" x14ac:dyDescent="0.3">
      <c r="B71" s="111"/>
      <c r="C71" s="112"/>
      <c r="D71" s="112"/>
      <c r="E71" s="112"/>
      <c r="F71" s="112"/>
      <c r="G71" s="113"/>
    </row>
    <row r="72" spans="1:22" x14ac:dyDescent="0.25">
      <c r="B72" s="13"/>
      <c r="C72" s="13"/>
      <c r="D72" s="13"/>
      <c r="E72" s="13"/>
      <c r="F72" s="13"/>
      <c r="G72" s="13"/>
      <c r="H72" s="5"/>
    </row>
    <row r="73" spans="1:22" x14ac:dyDescent="0.25">
      <c r="B73" s="13"/>
      <c r="C73" s="13"/>
      <c r="D73" s="13"/>
      <c r="E73" s="13"/>
      <c r="F73" s="13"/>
      <c r="G73" s="13"/>
      <c r="H73" s="5"/>
    </row>
    <row r="74" spans="1:22" x14ac:dyDescent="0.25">
      <c r="B74" s="13"/>
      <c r="C74" s="13"/>
      <c r="D74" s="13"/>
      <c r="E74" s="13"/>
      <c r="F74" s="13"/>
      <c r="G74" s="13"/>
      <c r="H74" s="5"/>
    </row>
    <row r="75" spans="1:22" x14ac:dyDescent="0.25">
      <c r="B75" s="13"/>
      <c r="C75" s="13"/>
      <c r="D75" s="13"/>
      <c r="E75" s="13"/>
      <c r="F75" s="13"/>
      <c r="G75" s="13"/>
      <c r="H75" s="5"/>
    </row>
    <row r="76" spans="1:22" x14ac:dyDescent="0.25">
      <c r="B76" s="13"/>
      <c r="C76" s="13"/>
      <c r="D76" s="13"/>
      <c r="E76" s="13"/>
      <c r="F76" s="13"/>
      <c r="G76" s="13"/>
      <c r="H76" s="5"/>
    </row>
    <row r="77" spans="1:22" x14ac:dyDescent="0.25">
      <c r="B77" s="13"/>
      <c r="C77" s="13"/>
      <c r="D77" s="13"/>
      <c r="E77" s="13"/>
      <c r="F77" s="13"/>
      <c r="G77" s="13"/>
      <c r="H77" s="5"/>
    </row>
    <row r="78" spans="1:22" x14ac:dyDescent="0.25">
      <c r="B78" s="13"/>
      <c r="C78" s="13"/>
      <c r="D78" s="13"/>
      <c r="E78" s="13"/>
      <c r="F78" s="13"/>
      <c r="G78" s="13"/>
      <c r="H78" s="5"/>
    </row>
    <row r="79" spans="1:22" x14ac:dyDescent="0.25">
      <c r="B79" s="5"/>
      <c r="C79" s="5"/>
      <c r="D79" s="5"/>
      <c r="E79" s="5"/>
      <c r="F79" s="5"/>
      <c r="G79" s="5"/>
      <c r="H79" s="5"/>
    </row>
    <row r="80" spans="1:22" x14ac:dyDescent="0.25">
      <c r="B80" s="5"/>
      <c r="C80" s="5"/>
      <c r="D80" s="5"/>
      <c r="E80" s="5"/>
      <c r="F80" s="5"/>
      <c r="G80" s="5"/>
      <c r="H80" s="5"/>
    </row>
    <row r="81" spans="2:8" x14ac:dyDescent="0.25">
      <c r="B81" s="5"/>
      <c r="C81" s="5"/>
      <c r="D81" s="5"/>
      <c r="E81" s="5"/>
      <c r="F81" s="5"/>
      <c r="G81" s="5"/>
      <c r="H81" s="5"/>
    </row>
    <row r="82" spans="2:8" x14ac:dyDescent="0.25">
      <c r="B82" s="5"/>
      <c r="C82" s="5"/>
      <c r="D82" s="5"/>
      <c r="E82" s="5"/>
      <c r="F82" s="5"/>
      <c r="G82" s="5"/>
      <c r="H82" s="5"/>
    </row>
    <row r="83" spans="2:8" x14ac:dyDescent="0.25">
      <c r="B83" s="5"/>
      <c r="C83" s="5"/>
      <c r="D83" s="5"/>
      <c r="E83" s="5"/>
      <c r="F83" s="5"/>
      <c r="G83" s="5"/>
      <c r="H83" s="5"/>
    </row>
    <row r="84" spans="2:8" x14ac:dyDescent="0.25">
      <c r="B84" s="5"/>
      <c r="C84" s="5"/>
      <c r="D84" s="5"/>
      <c r="E84" s="5"/>
      <c r="F84" s="5"/>
      <c r="G84" s="5"/>
      <c r="H84" s="5"/>
    </row>
    <row r="85" spans="2:8" x14ac:dyDescent="0.25">
      <c r="B85" s="5"/>
      <c r="C85" s="5"/>
      <c r="D85" s="5"/>
      <c r="E85" s="5"/>
      <c r="F85" s="5"/>
      <c r="G85" s="5"/>
      <c r="H85" s="5"/>
    </row>
    <row r="86" spans="2:8" x14ac:dyDescent="0.25">
      <c r="B86" s="5"/>
      <c r="C86" s="5"/>
      <c r="D86" s="5"/>
      <c r="E86" s="5"/>
      <c r="F86" s="5"/>
      <c r="G86" s="5"/>
      <c r="H86" s="5"/>
    </row>
    <row r="87" spans="2:8" x14ac:dyDescent="0.25">
      <c r="B87" s="5"/>
      <c r="C87" s="5"/>
      <c r="D87" s="5"/>
      <c r="E87" s="5"/>
      <c r="F87" s="5"/>
      <c r="G87" s="5"/>
      <c r="H87" s="5"/>
    </row>
    <row r="88" spans="2:8" x14ac:dyDescent="0.25">
      <c r="B88" s="5"/>
      <c r="C88" s="5"/>
      <c r="D88" s="5"/>
      <c r="E88" s="5"/>
      <c r="F88" s="5"/>
      <c r="G88" s="5"/>
      <c r="H88" s="5"/>
    </row>
    <row r="89" spans="2:8" x14ac:dyDescent="0.25">
      <c r="B89" s="5"/>
      <c r="C89" s="19"/>
      <c r="D89" s="19"/>
      <c r="E89" s="19"/>
      <c r="F89" s="19"/>
      <c r="G89" s="6"/>
      <c r="H89" s="5"/>
    </row>
    <row r="90" spans="2:8" x14ac:dyDescent="0.25">
      <c r="B90" s="13"/>
      <c r="C90" s="13"/>
      <c r="D90" s="13"/>
      <c r="E90" s="13"/>
      <c r="F90" s="13"/>
      <c r="G90" s="13"/>
      <c r="H90" s="5"/>
    </row>
    <row r="91" spans="2:8" x14ac:dyDescent="0.25">
      <c r="B91" s="13"/>
      <c r="C91" s="13"/>
      <c r="D91" s="13"/>
      <c r="E91" s="13"/>
      <c r="F91" s="13"/>
      <c r="G91" s="13"/>
      <c r="H91" s="5"/>
    </row>
    <row r="92" spans="2:8" x14ac:dyDescent="0.25">
      <c r="B92" s="13"/>
      <c r="C92" s="13"/>
      <c r="D92" s="13"/>
      <c r="E92" s="13"/>
      <c r="F92" s="13"/>
      <c r="G92" s="13"/>
      <c r="H92" s="5"/>
    </row>
    <row r="93" spans="2:8" x14ac:dyDescent="0.25">
      <c r="B93" s="13"/>
      <c r="C93" s="13"/>
      <c r="D93" s="13"/>
      <c r="E93" s="13"/>
      <c r="F93" s="13"/>
      <c r="G93" s="13"/>
      <c r="H93" s="5"/>
    </row>
    <row r="94" spans="2:8" x14ac:dyDescent="0.25">
      <c r="B94" s="13"/>
      <c r="C94" s="13"/>
      <c r="D94" s="13"/>
      <c r="E94" s="13"/>
      <c r="F94" s="13"/>
      <c r="G94" s="13"/>
      <c r="H94" s="5"/>
    </row>
    <row r="95" spans="2:8" x14ac:dyDescent="0.25">
      <c r="B95" s="13"/>
      <c r="C95" s="13"/>
      <c r="D95" s="13"/>
      <c r="E95" s="13"/>
      <c r="F95" s="13"/>
      <c r="G95" s="13"/>
      <c r="H95" s="5"/>
    </row>
    <row r="96" spans="2:8" x14ac:dyDescent="0.25">
      <c r="B96" s="13"/>
      <c r="C96" s="13"/>
      <c r="D96" s="13"/>
      <c r="E96" s="13"/>
      <c r="F96" s="13"/>
      <c r="G96" s="13"/>
      <c r="H96" s="5"/>
    </row>
    <row r="97" spans="2:8" x14ac:dyDescent="0.25">
      <c r="B97" s="13"/>
      <c r="C97" s="13"/>
      <c r="D97" s="13"/>
      <c r="E97" s="13"/>
      <c r="F97" s="13"/>
      <c r="G97" s="13"/>
      <c r="H97" s="5"/>
    </row>
    <row r="98" spans="2:8" x14ac:dyDescent="0.25">
      <c r="B98" s="5"/>
      <c r="C98" s="5"/>
      <c r="D98" s="5"/>
      <c r="E98" s="5"/>
      <c r="F98" s="5"/>
      <c r="G98" s="5"/>
      <c r="H98" s="5"/>
    </row>
    <row r="99" spans="2:8" x14ac:dyDescent="0.25">
      <c r="B99" s="5"/>
      <c r="C99" s="5"/>
      <c r="D99" s="5"/>
      <c r="E99" s="5"/>
      <c r="F99" s="5"/>
      <c r="G99" s="5"/>
      <c r="H99" s="5"/>
    </row>
    <row r="100" spans="2:8" x14ac:dyDescent="0.25">
      <c r="B100" s="5"/>
      <c r="C100" s="5"/>
      <c r="D100" s="5"/>
      <c r="E100" s="5"/>
      <c r="F100" s="5"/>
      <c r="G100" s="5"/>
      <c r="H100" s="5"/>
    </row>
    <row r="101" spans="2:8" x14ac:dyDescent="0.25">
      <c r="B101" s="5"/>
      <c r="C101" s="5"/>
      <c r="D101" s="5"/>
      <c r="E101" s="5"/>
      <c r="F101" s="5"/>
      <c r="G101" s="5"/>
      <c r="H101" s="5"/>
    </row>
    <row r="102" spans="2:8" x14ac:dyDescent="0.25">
      <c r="B102" s="5"/>
      <c r="C102" s="5"/>
      <c r="D102" s="5"/>
      <c r="E102" s="5"/>
      <c r="F102" s="5"/>
      <c r="G102" s="5"/>
      <c r="H102" s="5"/>
    </row>
    <row r="103" spans="2:8" x14ac:dyDescent="0.25">
      <c r="B103" s="5"/>
      <c r="C103" s="5"/>
      <c r="D103" s="5"/>
      <c r="E103" s="5"/>
      <c r="F103" s="5"/>
      <c r="G103" s="5"/>
      <c r="H103" s="5"/>
    </row>
    <row r="104" spans="2:8" x14ac:dyDescent="0.25">
      <c r="B104" s="5"/>
      <c r="C104" s="5"/>
      <c r="D104" s="5"/>
      <c r="E104" s="5"/>
      <c r="F104" s="5"/>
      <c r="G104" s="5"/>
      <c r="H104" s="5"/>
    </row>
    <row r="105" spans="2:8" x14ac:dyDescent="0.25">
      <c r="B105" s="5"/>
      <c r="C105" s="5"/>
      <c r="D105" s="5"/>
      <c r="E105" s="5"/>
      <c r="F105" s="5"/>
      <c r="G105" s="5"/>
      <c r="H105" s="5"/>
    </row>
    <row r="106" spans="2:8" x14ac:dyDescent="0.25">
      <c r="B106" s="5"/>
      <c r="C106" s="5"/>
      <c r="D106" s="5"/>
      <c r="E106" s="5"/>
      <c r="F106" s="5"/>
      <c r="G106" s="5"/>
      <c r="H106" s="5"/>
    </row>
    <row r="107" spans="2:8" x14ac:dyDescent="0.25">
      <c r="B107" s="5"/>
      <c r="C107" s="5"/>
      <c r="D107" s="5"/>
      <c r="E107" s="5"/>
      <c r="F107" s="5"/>
      <c r="G107" s="5"/>
      <c r="H107" s="5"/>
    </row>
    <row r="108" spans="2:8" x14ac:dyDescent="0.25">
      <c r="B108" s="5"/>
      <c r="C108" s="19"/>
      <c r="D108" s="19"/>
      <c r="E108" s="19"/>
      <c r="F108" s="19"/>
      <c r="G108" s="6"/>
      <c r="H108" s="5"/>
    </row>
    <row r="109" spans="2:8" x14ac:dyDescent="0.25">
      <c r="B109" s="13"/>
      <c r="C109" s="13"/>
      <c r="D109" s="13"/>
      <c r="E109" s="13"/>
      <c r="F109" s="13"/>
      <c r="G109" s="13"/>
      <c r="H109" s="5"/>
    </row>
    <row r="110" spans="2:8" x14ac:dyDescent="0.25">
      <c r="B110" s="13"/>
      <c r="C110" s="13"/>
      <c r="D110" s="13"/>
      <c r="E110" s="13"/>
      <c r="F110" s="13"/>
      <c r="G110" s="13"/>
      <c r="H110" s="5"/>
    </row>
    <row r="111" spans="2:8" x14ac:dyDescent="0.25">
      <c r="B111" s="13"/>
      <c r="C111" s="13"/>
      <c r="D111" s="13"/>
      <c r="E111" s="13"/>
      <c r="F111" s="13"/>
      <c r="G111" s="13"/>
      <c r="H111" s="5"/>
    </row>
    <row r="112" spans="2:8" x14ac:dyDescent="0.25">
      <c r="B112" s="13"/>
      <c r="C112" s="13"/>
      <c r="D112" s="13"/>
      <c r="E112" s="13"/>
      <c r="F112" s="13"/>
      <c r="G112" s="13"/>
      <c r="H112" s="5"/>
    </row>
    <row r="113" spans="2:8" x14ac:dyDescent="0.25">
      <c r="B113" s="13"/>
      <c r="C113" s="13"/>
      <c r="D113" s="13"/>
      <c r="E113" s="13"/>
      <c r="F113" s="13"/>
      <c r="G113" s="13"/>
      <c r="H113" s="5"/>
    </row>
    <row r="114" spans="2:8" x14ac:dyDescent="0.25">
      <c r="B114" s="13"/>
      <c r="C114" s="13"/>
      <c r="D114" s="13"/>
      <c r="E114" s="13"/>
      <c r="F114" s="13"/>
      <c r="G114" s="13"/>
      <c r="H114" s="5"/>
    </row>
    <row r="115" spans="2:8" x14ac:dyDescent="0.25">
      <c r="B115" s="13"/>
      <c r="C115" s="13"/>
      <c r="D115" s="13"/>
      <c r="E115" s="13"/>
      <c r="F115" s="13"/>
      <c r="G115" s="13"/>
      <c r="H115" s="5"/>
    </row>
    <row r="116" spans="2:8" x14ac:dyDescent="0.25">
      <c r="B116" s="13"/>
      <c r="C116" s="13"/>
      <c r="D116" s="13"/>
      <c r="E116" s="13"/>
      <c r="F116" s="13"/>
      <c r="G116" s="13"/>
      <c r="H116" s="5"/>
    </row>
    <row r="117" spans="2:8" x14ac:dyDescent="0.25">
      <c r="B117" s="5"/>
      <c r="C117" s="5"/>
      <c r="D117" s="5"/>
      <c r="E117" s="5"/>
      <c r="F117" s="5"/>
      <c r="G117" s="5"/>
      <c r="H117" s="5"/>
    </row>
    <row r="118" spans="2:8" x14ac:dyDescent="0.25">
      <c r="B118" s="5"/>
      <c r="C118" s="5"/>
      <c r="D118" s="5"/>
      <c r="E118" s="5"/>
      <c r="F118" s="5"/>
      <c r="G118" s="5"/>
      <c r="H118" s="5"/>
    </row>
    <row r="119" spans="2:8" x14ac:dyDescent="0.25">
      <c r="B119" s="5"/>
      <c r="C119" s="5"/>
      <c r="D119" s="5"/>
      <c r="E119" s="5"/>
      <c r="F119" s="5"/>
      <c r="G119" s="5"/>
      <c r="H119" s="5"/>
    </row>
    <row r="120" spans="2:8" x14ac:dyDescent="0.25">
      <c r="B120" s="5"/>
      <c r="C120" s="5"/>
      <c r="D120" s="5"/>
      <c r="E120" s="5"/>
      <c r="F120" s="5"/>
      <c r="G120" s="5"/>
      <c r="H120" s="5"/>
    </row>
    <row r="121" spans="2:8" x14ac:dyDescent="0.25">
      <c r="B121" s="5"/>
      <c r="C121" s="5"/>
      <c r="D121" s="5"/>
      <c r="E121" s="5"/>
      <c r="F121" s="5"/>
      <c r="G121" s="5"/>
      <c r="H121" s="5"/>
    </row>
    <row r="122" spans="2:8" x14ac:dyDescent="0.25">
      <c r="B122" s="5"/>
      <c r="C122" s="5"/>
      <c r="D122" s="5"/>
      <c r="E122" s="5"/>
      <c r="F122" s="5"/>
      <c r="G122" s="5"/>
      <c r="H122" s="5"/>
    </row>
    <row r="123" spans="2:8" x14ac:dyDescent="0.25">
      <c r="B123" s="5"/>
      <c r="C123" s="5"/>
      <c r="D123" s="5"/>
      <c r="E123" s="5"/>
      <c r="F123" s="5"/>
      <c r="G123" s="5"/>
      <c r="H123" s="5"/>
    </row>
    <row r="124" spans="2:8" x14ac:dyDescent="0.25">
      <c r="B124" s="5"/>
      <c r="C124" s="5"/>
      <c r="D124" s="5"/>
      <c r="E124" s="5"/>
      <c r="F124" s="5"/>
      <c r="G124" s="5"/>
      <c r="H124" s="5"/>
    </row>
    <row r="125" spans="2:8" x14ac:dyDescent="0.25">
      <c r="B125" s="5"/>
      <c r="C125" s="5"/>
      <c r="D125" s="5"/>
      <c r="E125" s="5"/>
      <c r="F125" s="5"/>
      <c r="G125" s="5"/>
      <c r="H125" s="5"/>
    </row>
    <row r="126" spans="2:8" x14ac:dyDescent="0.25">
      <c r="B126" s="5"/>
      <c r="C126" s="5"/>
      <c r="D126" s="5"/>
      <c r="E126" s="5"/>
      <c r="F126" s="5"/>
      <c r="G126" s="5"/>
      <c r="H126" s="5"/>
    </row>
    <row r="127" spans="2:8" x14ac:dyDescent="0.25">
      <c r="B127" s="5"/>
      <c r="C127" s="19"/>
      <c r="D127" s="19"/>
      <c r="E127" s="19"/>
      <c r="F127" s="19"/>
      <c r="G127" s="6"/>
      <c r="H127" s="5"/>
    </row>
    <row r="128" spans="2:8" x14ac:dyDescent="0.25">
      <c r="B128" s="13"/>
      <c r="C128" s="13"/>
      <c r="D128" s="13"/>
      <c r="E128" s="13"/>
      <c r="F128" s="13"/>
      <c r="G128" s="13"/>
      <c r="H128" s="5"/>
    </row>
    <row r="129" spans="2:8" x14ac:dyDescent="0.25">
      <c r="B129" s="13"/>
      <c r="C129" s="13"/>
      <c r="D129" s="13"/>
      <c r="E129" s="13"/>
      <c r="F129" s="13"/>
      <c r="G129" s="13"/>
      <c r="H129" s="5"/>
    </row>
    <row r="130" spans="2:8" x14ac:dyDescent="0.25">
      <c r="B130" s="13"/>
      <c r="C130" s="13"/>
      <c r="D130" s="13"/>
      <c r="E130" s="13"/>
      <c r="F130" s="13"/>
      <c r="G130" s="13"/>
      <c r="H130" s="5"/>
    </row>
    <row r="131" spans="2:8" x14ac:dyDescent="0.25">
      <c r="B131" s="13"/>
      <c r="C131" s="13"/>
      <c r="D131" s="13"/>
      <c r="E131" s="13"/>
      <c r="F131" s="13"/>
      <c r="G131" s="13"/>
      <c r="H131" s="5"/>
    </row>
    <row r="132" spans="2:8" x14ac:dyDescent="0.25">
      <c r="B132" s="13"/>
      <c r="C132" s="13"/>
      <c r="D132" s="13"/>
      <c r="E132" s="13"/>
      <c r="F132" s="13"/>
      <c r="G132" s="13"/>
      <c r="H132" s="5"/>
    </row>
    <row r="133" spans="2:8" x14ac:dyDescent="0.25">
      <c r="B133" s="13"/>
      <c r="C133" s="13"/>
      <c r="D133" s="13"/>
      <c r="E133" s="13"/>
      <c r="F133" s="13"/>
      <c r="G133" s="13"/>
      <c r="H133" s="5"/>
    </row>
    <row r="134" spans="2:8" x14ac:dyDescent="0.25">
      <c r="B134" s="13"/>
      <c r="C134" s="13"/>
      <c r="D134" s="13"/>
      <c r="E134" s="13"/>
      <c r="F134" s="13"/>
      <c r="G134" s="13"/>
      <c r="H134" s="5"/>
    </row>
    <row r="135" spans="2:8" x14ac:dyDescent="0.25">
      <c r="B135" s="13"/>
      <c r="C135" s="13"/>
      <c r="D135" s="13"/>
      <c r="E135" s="13"/>
      <c r="F135" s="13"/>
      <c r="G135" s="13"/>
      <c r="H135" s="5"/>
    </row>
    <row r="136" spans="2:8" x14ac:dyDescent="0.25">
      <c r="B136" s="5"/>
      <c r="C136" s="5"/>
      <c r="D136" s="5"/>
      <c r="E136" s="5"/>
      <c r="F136" s="5"/>
      <c r="G136" s="5"/>
      <c r="H136" s="5"/>
    </row>
    <row r="137" spans="2:8" x14ac:dyDescent="0.25">
      <c r="B137" s="5"/>
      <c r="C137" s="5"/>
      <c r="D137" s="5"/>
      <c r="E137" s="5"/>
      <c r="F137" s="5"/>
      <c r="G137" s="5"/>
      <c r="H137" s="5"/>
    </row>
    <row r="138" spans="2:8" x14ac:dyDescent="0.25">
      <c r="B138" s="5"/>
      <c r="C138" s="5"/>
      <c r="D138" s="5"/>
      <c r="E138" s="5"/>
      <c r="F138" s="5"/>
      <c r="G138" s="5"/>
      <c r="H138" s="5"/>
    </row>
    <row r="139" spans="2:8" x14ac:dyDescent="0.25">
      <c r="B139" s="5"/>
      <c r="C139" s="5"/>
      <c r="D139" s="5"/>
      <c r="E139" s="5"/>
      <c r="F139" s="5"/>
      <c r="G139" s="5"/>
      <c r="H139" s="5"/>
    </row>
    <row r="140" spans="2:8" x14ac:dyDescent="0.25">
      <c r="B140" s="5"/>
      <c r="C140" s="5"/>
      <c r="D140" s="5"/>
      <c r="E140" s="5"/>
      <c r="F140" s="5"/>
      <c r="G140" s="5"/>
      <c r="H140" s="5"/>
    </row>
    <row r="141" spans="2:8" x14ac:dyDescent="0.25">
      <c r="B141" s="5"/>
      <c r="C141" s="5"/>
      <c r="D141" s="5"/>
      <c r="E141" s="5"/>
      <c r="F141" s="5"/>
      <c r="G141" s="5"/>
      <c r="H141" s="5"/>
    </row>
    <row r="142" spans="2:8" x14ac:dyDescent="0.25">
      <c r="B142" s="5"/>
      <c r="C142" s="5"/>
      <c r="D142" s="5"/>
      <c r="E142" s="5"/>
      <c r="F142" s="5"/>
      <c r="G142" s="5"/>
      <c r="H142" s="5"/>
    </row>
    <row r="143" spans="2:8" x14ac:dyDescent="0.25">
      <c r="B143" s="5"/>
      <c r="C143" s="5"/>
      <c r="D143" s="5"/>
      <c r="E143" s="5"/>
      <c r="F143" s="5"/>
      <c r="G143" s="5"/>
      <c r="H143" s="5"/>
    </row>
    <row r="144" spans="2:8" x14ac:dyDescent="0.25">
      <c r="B144" s="5"/>
      <c r="C144" s="5"/>
      <c r="D144" s="5"/>
      <c r="E144" s="5"/>
      <c r="F144" s="5"/>
      <c r="G144" s="5"/>
      <c r="H144" s="5"/>
    </row>
    <row r="145" spans="2:8" x14ac:dyDescent="0.25">
      <c r="B145" s="5"/>
      <c r="C145" s="5"/>
      <c r="D145" s="5"/>
      <c r="E145" s="5"/>
      <c r="F145" s="5"/>
      <c r="G145" s="5"/>
      <c r="H145" s="5"/>
    </row>
    <row r="146" spans="2:8" x14ac:dyDescent="0.25">
      <c r="B146" s="5"/>
      <c r="C146" s="19"/>
      <c r="D146" s="19"/>
      <c r="E146" s="19"/>
      <c r="F146" s="19"/>
      <c r="G146" s="6"/>
      <c r="H146" s="5"/>
    </row>
    <row r="147" spans="2:8" x14ac:dyDescent="0.25">
      <c r="B147" s="13"/>
      <c r="C147" s="13"/>
      <c r="D147" s="13"/>
      <c r="E147" s="13"/>
      <c r="F147" s="13"/>
      <c r="G147" s="13"/>
      <c r="H147" s="5"/>
    </row>
    <row r="148" spans="2:8" x14ac:dyDescent="0.25">
      <c r="B148" s="13"/>
      <c r="C148" s="13"/>
      <c r="D148" s="13"/>
      <c r="E148" s="13"/>
      <c r="F148" s="13"/>
      <c r="G148" s="13"/>
      <c r="H148" s="5"/>
    </row>
    <row r="149" spans="2:8" x14ac:dyDescent="0.25">
      <c r="B149" s="13"/>
      <c r="C149" s="13"/>
      <c r="D149" s="13"/>
      <c r="E149" s="13"/>
      <c r="F149" s="13"/>
      <c r="G149" s="13"/>
      <c r="H149" s="5"/>
    </row>
    <row r="150" spans="2:8" x14ac:dyDescent="0.25">
      <c r="B150" s="13"/>
      <c r="C150" s="13"/>
      <c r="D150" s="13"/>
      <c r="E150" s="13"/>
      <c r="F150" s="13"/>
      <c r="G150" s="13"/>
      <c r="H150" s="5"/>
    </row>
    <row r="151" spans="2:8" x14ac:dyDescent="0.25">
      <c r="B151" s="13"/>
      <c r="C151" s="13"/>
      <c r="D151" s="13"/>
      <c r="E151" s="13"/>
      <c r="F151" s="13"/>
      <c r="G151" s="13"/>
      <c r="H151" s="5"/>
    </row>
    <row r="152" spans="2:8" x14ac:dyDescent="0.25">
      <c r="B152" s="13"/>
      <c r="C152" s="13"/>
      <c r="D152" s="13"/>
      <c r="E152" s="13"/>
      <c r="F152" s="13"/>
      <c r="G152" s="13"/>
      <c r="H152" s="5"/>
    </row>
    <row r="153" spans="2:8" x14ac:dyDescent="0.25">
      <c r="B153" s="13"/>
      <c r="C153" s="13"/>
      <c r="D153" s="13"/>
      <c r="E153" s="13"/>
      <c r="F153" s="13"/>
      <c r="G153" s="13"/>
      <c r="H153" s="5"/>
    </row>
    <row r="154" spans="2:8" x14ac:dyDescent="0.25">
      <c r="B154" s="13"/>
      <c r="C154" s="13"/>
      <c r="D154" s="13"/>
      <c r="E154" s="13"/>
      <c r="F154" s="13"/>
      <c r="G154" s="13"/>
      <c r="H154" s="5"/>
    </row>
    <row r="155" spans="2:8" x14ac:dyDescent="0.25">
      <c r="B155" s="5"/>
      <c r="C155" s="5"/>
      <c r="D155" s="5"/>
      <c r="E155" s="5"/>
      <c r="F155" s="5"/>
      <c r="G155" s="5"/>
      <c r="H155" s="5"/>
    </row>
    <row r="156" spans="2:8" x14ac:dyDescent="0.25">
      <c r="B156" s="5"/>
      <c r="C156" s="5"/>
      <c r="D156" s="5"/>
      <c r="E156" s="5"/>
      <c r="F156" s="5"/>
      <c r="G156" s="5"/>
      <c r="H156" s="5"/>
    </row>
    <row r="157" spans="2:8" x14ac:dyDescent="0.25">
      <c r="B157" s="5"/>
      <c r="C157" s="5"/>
      <c r="D157" s="5"/>
      <c r="E157" s="5"/>
      <c r="F157" s="5"/>
      <c r="G157" s="5"/>
      <c r="H157" s="5"/>
    </row>
    <row r="158" spans="2:8" x14ac:dyDescent="0.25">
      <c r="B158" s="5"/>
      <c r="C158" s="5"/>
      <c r="D158" s="5"/>
      <c r="E158" s="5"/>
      <c r="F158" s="5"/>
      <c r="G158" s="5"/>
      <c r="H158" s="5"/>
    </row>
    <row r="159" spans="2:8" x14ac:dyDescent="0.25">
      <c r="B159" s="5"/>
      <c r="C159" s="5"/>
      <c r="D159" s="5"/>
      <c r="E159" s="5"/>
      <c r="F159" s="5"/>
      <c r="G159" s="5"/>
      <c r="H159" s="5"/>
    </row>
    <row r="160" spans="2:8" x14ac:dyDescent="0.25">
      <c r="B160" s="5"/>
      <c r="C160" s="5"/>
      <c r="D160" s="5"/>
      <c r="E160" s="5"/>
      <c r="F160" s="5"/>
      <c r="G160" s="5"/>
      <c r="H160" s="5"/>
    </row>
    <row r="161" spans="2:8" x14ac:dyDescent="0.25">
      <c r="B161" s="5"/>
      <c r="C161" s="5"/>
      <c r="D161" s="5"/>
      <c r="E161" s="5"/>
      <c r="F161" s="5"/>
      <c r="G161" s="5"/>
      <c r="H161" s="5"/>
    </row>
    <row r="162" spans="2:8" x14ac:dyDescent="0.25">
      <c r="B162" s="5"/>
      <c r="C162" s="5"/>
      <c r="D162" s="5"/>
      <c r="E162" s="5"/>
      <c r="F162" s="5"/>
      <c r="G162" s="5"/>
      <c r="H162" s="5"/>
    </row>
    <row r="163" spans="2:8" x14ac:dyDescent="0.25">
      <c r="B163" s="5"/>
      <c r="C163" s="5"/>
      <c r="D163" s="5"/>
      <c r="E163" s="5"/>
      <c r="F163" s="5"/>
      <c r="G163" s="5"/>
      <c r="H163" s="5"/>
    </row>
    <row r="164" spans="2:8" x14ac:dyDescent="0.25">
      <c r="B164" s="5"/>
      <c r="C164" s="5"/>
      <c r="D164" s="5"/>
      <c r="E164" s="5"/>
      <c r="F164" s="5"/>
      <c r="G164" s="5"/>
      <c r="H164" s="5"/>
    </row>
    <row r="165" spans="2:8" x14ac:dyDescent="0.25">
      <c r="B165" s="5"/>
      <c r="C165" s="19"/>
      <c r="D165" s="19"/>
      <c r="E165" s="19"/>
      <c r="F165" s="19"/>
      <c r="G165" s="6"/>
      <c r="H165" s="5"/>
    </row>
    <row r="166" spans="2:8" x14ac:dyDescent="0.25">
      <c r="B166" s="13"/>
      <c r="C166" s="13"/>
      <c r="D166" s="13"/>
      <c r="E166" s="13"/>
      <c r="F166" s="13"/>
      <c r="G166" s="13"/>
      <c r="H166" s="5"/>
    </row>
    <row r="167" spans="2:8" x14ac:dyDescent="0.25">
      <c r="B167" s="13"/>
      <c r="C167" s="13"/>
      <c r="D167" s="13"/>
      <c r="E167" s="13"/>
      <c r="F167" s="13"/>
      <c r="G167" s="13"/>
      <c r="H167" s="5"/>
    </row>
    <row r="168" spans="2:8" x14ac:dyDescent="0.25">
      <c r="B168" s="13"/>
      <c r="C168" s="13"/>
      <c r="D168" s="13"/>
      <c r="E168" s="13"/>
      <c r="F168" s="13"/>
      <c r="G168" s="13"/>
      <c r="H168" s="5"/>
    </row>
    <row r="169" spans="2:8" x14ac:dyDescent="0.25">
      <c r="B169" s="13"/>
      <c r="C169" s="13"/>
      <c r="D169" s="13"/>
      <c r="E169" s="13"/>
      <c r="F169" s="13"/>
      <c r="G169" s="13"/>
      <c r="H169" s="5"/>
    </row>
    <row r="170" spans="2:8" x14ac:dyDescent="0.25">
      <c r="B170" s="13"/>
      <c r="C170" s="13"/>
      <c r="D170" s="13"/>
      <c r="E170" s="13"/>
      <c r="F170" s="13"/>
      <c r="G170" s="13"/>
      <c r="H170" s="5"/>
    </row>
    <row r="171" spans="2:8" x14ac:dyDescent="0.25">
      <c r="B171" s="13"/>
      <c r="C171" s="13"/>
      <c r="D171" s="13"/>
      <c r="E171" s="13"/>
      <c r="F171" s="13"/>
      <c r="G171" s="13"/>
      <c r="H171" s="5"/>
    </row>
    <row r="172" spans="2:8" x14ac:dyDescent="0.25">
      <c r="B172" s="13"/>
      <c r="C172" s="13"/>
      <c r="D172" s="13"/>
      <c r="E172" s="13"/>
      <c r="F172" s="13"/>
      <c r="G172" s="13"/>
      <c r="H172" s="5"/>
    </row>
    <row r="173" spans="2:8" x14ac:dyDescent="0.25">
      <c r="B173" s="13"/>
      <c r="C173" s="13"/>
      <c r="D173" s="13"/>
      <c r="E173" s="13"/>
      <c r="F173" s="13"/>
      <c r="G173" s="13"/>
      <c r="H173" s="5"/>
    </row>
    <row r="174" spans="2:8" x14ac:dyDescent="0.25">
      <c r="B174" s="5"/>
      <c r="C174" s="5"/>
      <c r="D174" s="5"/>
      <c r="E174" s="5"/>
      <c r="F174" s="5"/>
      <c r="G174" s="5"/>
      <c r="H174" s="5"/>
    </row>
    <row r="175" spans="2:8" x14ac:dyDescent="0.25">
      <c r="B175" s="5"/>
      <c r="C175" s="5"/>
      <c r="D175" s="5"/>
      <c r="E175" s="5"/>
      <c r="F175" s="5"/>
      <c r="G175" s="5"/>
      <c r="H175" s="5"/>
    </row>
    <row r="176" spans="2:8" x14ac:dyDescent="0.25">
      <c r="B176" s="5"/>
      <c r="C176" s="5"/>
      <c r="D176" s="5"/>
      <c r="E176" s="5"/>
      <c r="F176" s="5"/>
      <c r="G176" s="5"/>
      <c r="H176" s="5"/>
    </row>
    <row r="177" spans="2:8" x14ac:dyDescent="0.25">
      <c r="B177" s="5"/>
      <c r="C177" s="5"/>
      <c r="D177" s="5"/>
      <c r="E177" s="5"/>
      <c r="F177" s="5"/>
      <c r="G177" s="5"/>
      <c r="H177" s="5"/>
    </row>
    <row r="178" spans="2:8" x14ac:dyDescent="0.25">
      <c r="B178" s="5"/>
      <c r="C178" s="5"/>
      <c r="D178" s="5"/>
      <c r="E178" s="5"/>
      <c r="F178" s="5"/>
      <c r="G178" s="5"/>
      <c r="H178" s="5"/>
    </row>
    <row r="179" spans="2:8" x14ac:dyDescent="0.25">
      <c r="B179" s="5"/>
      <c r="C179" s="5"/>
      <c r="D179" s="5"/>
      <c r="E179" s="5"/>
      <c r="F179" s="5"/>
      <c r="G179" s="5"/>
      <c r="H179" s="5"/>
    </row>
    <row r="180" spans="2:8" x14ac:dyDescent="0.25">
      <c r="B180" s="5"/>
      <c r="C180" s="5"/>
      <c r="D180" s="5"/>
      <c r="E180" s="5"/>
      <c r="F180" s="5"/>
      <c r="G180" s="5"/>
      <c r="H180" s="5"/>
    </row>
    <row r="181" spans="2:8" x14ac:dyDescent="0.25">
      <c r="B181" s="5"/>
      <c r="C181" s="5"/>
      <c r="D181" s="5"/>
      <c r="E181" s="5"/>
      <c r="F181" s="5"/>
      <c r="G181" s="5"/>
      <c r="H181" s="5"/>
    </row>
    <row r="182" spans="2:8" x14ac:dyDescent="0.25">
      <c r="B182" s="5"/>
      <c r="C182" s="5"/>
      <c r="D182" s="5"/>
      <c r="E182" s="5"/>
      <c r="F182" s="5"/>
      <c r="G182" s="5"/>
      <c r="H182" s="5"/>
    </row>
    <row r="183" spans="2:8" x14ac:dyDescent="0.25">
      <c r="B183" s="5"/>
      <c r="C183" s="5"/>
      <c r="D183" s="5"/>
      <c r="E183" s="5"/>
      <c r="F183" s="5"/>
      <c r="G183" s="5"/>
      <c r="H183" s="5"/>
    </row>
    <row r="184" spans="2:8" x14ac:dyDescent="0.25">
      <c r="B184" s="5"/>
      <c r="C184" s="19"/>
      <c r="D184" s="19"/>
      <c r="E184" s="19"/>
      <c r="F184" s="19"/>
      <c r="G184" s="6"/>
      <c r="H184" s="5"/>
    </row>
    <row r="185" spans="2:8" x14ac:dyDescent="0.25">
      <c r="B185" s="13"/>
      <c r="C185" s="13"/>
      <c r="D185" s="13"/>
      <c r="E185" s="13"/>
      <c r="F185" s="13"/>
      <c r="G185" s="13"/>
      <c r="H185" s="5"/>
    </row>
    <row r="186" spans="2:8" x14ac:dyDescent="0.25">
      <c r="B186" s="13"/>
      <c r="C186" s="13"/>
      <c r="D186" s="13"/>
      <c r="E186" s="13"/>
      <c r="F186" s="13"/>
      <c r="G186" s="13"/>
      <c r="H186" s="5"/>
    </row>
    <row r="187" spans="2:8" x14ac:dyDescent="0.25">
      <c r="B187" s="13"/>
      <c r="C187" s="13"/>
      <c r="D187" s="13"/>
      <c r="E187" s="13"/>
      <c r="F187" s="13"/>
      <c r="G187" s="13"/>
      <c r="H187" s="5"/>
    </row>
    <row r="188" spans="2:8" x14ac:dyDescent="0.25">
      <c r="B188" s="13"/>
      <c r="C188" s="13"/>
      <c r="D188" s="13"/>
      <c r="E188" s="13"/>
      <c r="F188" s="13"/>
      <c r="G188" s="13"/>
      <c r="H188" s="5"/>
    </row>
    <row r="189" spans="2:8" x14ac:dyDescent="0.25">
      <c r="B189" s="13"/>
      <c r="C189" s="13"/>
      <c r="D189" s="13"/>
      <c r="E189" s="13"/>
      <c r="F189" s="13"/>
      <c r="G189" s="13"/>
      <c r="H189" s="5"/>
    </row>
    <row r="190" spans="2:8" x14ac:dyDescent="0.25">
      <c r="B190" s="13"/>
      <c r="C190" s="13"/>
      <c r="D190" s="13"/>
      <c r="E190" s="13"/>
      <c r="F190" s="13"/>
      <c r="G190" s="13"/>
      <c r="H190" s="5"/>
    </row>
    <row r="191" spans="2:8" x14ac:dyDescent="0.25">
      <c r="B191" s="13"/>
      <c r="C191" s="13"/>
      <c r="D191" s="13"/>
      <c r="E191" s="13"/>
      <c r="F191" s="13"/>
      <c r="G191" s="13"/>
      <c r="H191" s="5"/>
    </row>
    <row r="192" spans="2:8" x14ac:dyDescent="0.25">
      <c r="B192" s="13"/>
      <c r="C192" s="13"/>
      <c r="D192" s="13"/>
      <c r="E192" s="13"/>
      <c r="F192" s="13"/>
      <c r="G192" s="13"/>
      <c r="H192" s="5"/>
    </row>
    <row r="193" spans="2:8" x14ac:dyDescent="0.25">
      <c r="B193" s="5"/>
      <c r="C193" s="5"/>
      <c r="D193" s="5"/>
      <c r="E193" s="5"/>
      <c r="F193" s="5"/>
      <c r="G193" s="5"/>
      <c r="H193" s="5"/>
    </row>
    <row r="194" spans="2:8" x14ac:dyDescent="0.25">
      <c r="B194" s="5"/>
      <c r="C194" s="5"/>
      <c r="D194" s="5"/>
      <c r="E194" s="5"/>
      <c r="F194" s="5"/>
      <c r="G194" s="5"/>
      <c r="H194" s="5"/>
    </row>
    <row r="195" spans="2:8" x14ac:dyDescent="0.25">
      <c r="B195" s="5"/>
      <c r="C195" s="5"/>
      <c r="D195" s="5"/>
      <c r="E195" s="5"/>
      <c r="F195" s="5"/>
      <c r="G195" s="5"/>
      <c r="H195" s="5"/>
    </row>
    <row r="196" spans="2:8" x14ac:dyDescent="0.25">
      <c r="B196" s="5"/>
      <c r="C196" s="5"/>
      <c r="D196" s="5"/>
      <c r="E196" s="5"/>
      <c r="F196" s="5"/>
      <c r="G196" s="5"/>
      <c r="H196" s="5"/>
    </row>
    <row r="197" spans="2:8" x14ac:dyDescent="0.25">
      <c r="B197" s="5"/>
      <c r="C197" s="5"/>
      <c r="D197" s="5"/>
      <c r="E197" s="5"/>
      <c r="F197" s="5"/>
      <c r="G197" s="5"/>
      <c r="H197" s="5"/>
    </row>
    <row r="198" spans="2:8" x14ac:dyDescent="0.25">
      <c r="B198" s="5"/>
      <c r="C198" s="5"/>
      <c r="D198" s="5"/>
      <c r="E198" s="5"/>
      <c r="F198" s="5"/>
      <c r="G198" s="5"/>
      <c r="H198" s="5"/>
    </row>
    <row r="199" spans="2:8" x14ac:dyDescent="0.25">
      <c r="B199" s="5"/>
      <c r="C199" s="5"/>
      <c r="D199" s="5"/>
      <c r="E199" s="5"/>
      <c r="F199" s="5"/>
      <c r="G199" s="5"/>
      <c r="H199" s="5"/>
    </row>
    <row r="200" spans="2:8" x14ac:dyDescent="0.25">
      <c r="B200" s="5"/>
      <c r="C200" s="5"/>
      <c r="D200" s="5"/>
      <c r="E200" s="5"/>
      <c r="F200" s="5"/>
      <c r="G200" s="5"/>
      <c r="H200" s="5"/>
    </row>
    <row r="201" spans="2:8" x14ac:dyDescent="0.25">
      <c r="B201" s="5"/>
      <c r="C201" s="5"/>
      <c r="D201" s="5"/>
      <c r="E201" s="5"/>
      <c r="F201" s="5"/>
      <c r="G201" s="5"/>
      <c r="H201" s="5"/>
    </row>
    <row r="202" spans="2:8" x14ac:dyDescent="0.25">
      <c r="B202" s="5"/>
      <c r="C202" s="5"/>
      <c r="D202" s="5"/>
      <c r="E202" s="5"/>
      <c r="F202" s="5"/>
      <c r="G202" s="5"/>
      <c r="H202" s="5"/>
    </row>
    <row r="203" spans="2:8" x14ac:dyDescent="0.25">
      <c r="B203" s="5"/>
      <c r="C203" s="19"/>
      <c r="D203" s="19"/>
      <c r="E203" s="19"/>
      <c r="F203" s="19"/>
      <c r="G203" s="6"/>
      <c r="H203" s="5"/>
    </row>
    <row r="204" spans="2:8" x14ac:dyDescent="0.25">
      <c r="B204" s="13"/>
      <c r="C204" s="13"/>
      <c r="D204" s="13"/>
      <c r="E204" s="13"/>
      <c r="F204" s="13"/>
      <c r="G204" s="13"/>
      <c r="H204" s="5"/>
    </row>
    <row r="205" spans="2:8" x14ac:dyDescent="0.25">
      <c r="B205" s="13"/>
      <c r="C205" s="13"/>
      <c r="D205" s="13"/>
      <c r="E205" s="13"/>
      <c r="F205" s="13"/>
      <c r="G205" s="13"/>
      <c r="H205" s="5"/>
    </row>
    <row r="206" spans="2:8" x14ac:dyDescent="0.25">
      <c r="B206" s="13"/>
      <c r="C206" s="13"/>
      <c r="D206" s="13"/>
      <c r="E206" s="13"/>
      <c r="F206" s="13"/>
      <c r="G206" s="13"/>
      <c r="H206" s="5"/>
    </row>
    <row r="207" spans="2:8" x14ac:dyDescent="0.25">
      <c r="B207" s="13"/>
      <c r="C207" s="13"/>
      <c r="D207" s="13"/>
      <c r="E207" s="13"/>
      <c r="F207" s="13"/>
      <c r="G207" s="13"/>
      <c r="H207" s="5"/>
    </row>
    <row r="208" spans="2:8" x14ac:dyDescent="0.25">
      <c r="B208" s="13"/>
      <c r="C208" s="13"/>
      <c r="D208" s="13"/>
      <c r="E208" s="13"/>
      <c r="F208" s="13"/>
      <c r="G208" s="13"/>
      <c r="H208" s="5"/>
    </row>
    <row r="209" spans="2:8" x14ac:dyDescent="0.25">
      <c r="B209" s="13"/>
      <c r="C209" s="13"/>
      <c r="D209" s="13"/>
      <c r="E209" s="13"/>
      <c r="F209" s="13"/>
      <c r="G209" s="13"/>
      <c r="H209" s="5"/>
    </row>
    <row r="210" spans="2:8" x14ac:dyDescent="0.25">
      <c r="B210" s="13"/>
      <c r="C210" s="13"/>
      <c r="D210" s="13"/>
      <c r="E210" s="13"/>
      <c r="F210" s="13"/>
      <c r="G210" s="13"/>
      <c r="H210" s="5"/>
    </row>
    <row r="211" spans="2:8" x14ac:dyDescent="0.25">
      <c r="B211" s="13"/>
      <c r="C211" s="13"/>
      <c r="D211" s="13"/>
      <c r="E211" s="13"/>
      <c r="F211" s="13"/>
      <c r="G211" s="13"/>
      <c r="H211" s="5"/>
    </row>
    <row r="212" spans="2:8" x14ac:dyDescent="0.25">
      <c r="B212" s="5"/>
      <c r="C212" s="5"/>
      <c r="D212" s="5"/>
      <c r="E212" s="5"/>
      <c r="F212" s="5"/>
      <c r="G212" s="5"/>
      <c r="H212" s="5"/>
    </row>
    <row r="213" spans="2:8" x14ac:dyDescent="0.25">
      <c r="B213" s="5"/>
      <c r="C213" s="5"/>
      <c r="D213" s="5"/>
      <c r="E213" s="5"/>
      <c r="F213" s="5"/>
      <c r="G213" s="5"/>
      <c r="H213" s="5"/>
    </row>
    <row r="214" spans="2:8" x14ac:dyDescent="0.25">
      <c r="B214" s="5"/>
      <c r="C214" s="5"/>
      <c r="D214" s="5"/>
      <c r="E214" s="5"/>
      <c r="F214" s="5"/>
      <c r="G214" s="5"/>
      <c r="H214" s="5"/>
    </row>
    <row r="215" spans="2:8" x14ac:dyDescent="0.25">
      <c r="B215" s="5"/>
      <c r="C215" s="5"/>
      <c r="D215" s="5"/>
      <c r="E215" s="5"/>
      <c r="F215" s="5"/>
      <c r="G215" s="5"/>
      <c r="H215" s="5"/>
    </row>
    <row r="216" spans="2:8" x14ac:dyDescent="0.25">
      <c r="B216" s="5"/>
      <c r="C216" s="5"/>
      <c r="D216" s="5"/>
      <c r="E216" s="5"/>
      <c r="F216" s="5"/>
      <c r="G216" s="5"/>
      <c r="H216" s="5"/>
    </row>
    <row r="217" spans="2:8" x14ac:dyDescent="0.25">
      <c r="B217" s="5"/>
      <c r="C217" s="5"/>
      <c r="D217" s="5"/>
      <c r="E217" s="5"/>
      <c r="F217" s="5"/>
      <c r="G217" s="5"/>
      <c r="H217" s="5"/>
    </row>
    <row r="218" spans="2:8" x14ac:dyDescent="0.25">
      <c r="B218" s="5"/>
      <c r="C218" s="5"/>
      <c r="D218" s="5"/>
      <c r="E218" s="5"/>
      <c r="F218" s="5"/>
      <c r="G218" s="5"/>
      <c r="H218" s="5"/>
    </row>
    <row r="219" spans="2:8" x14ac:dyDescent="0.25">
      <c r="B219" s="5"/>
      <c r="C219" s="5"/>
      <c r="D219" s="5"/>
      <c r="E219" s="5"/>
      <c r="F219" s="5"/>
      <c r="G219" s="5"/>
      <c r="H219" s="5"/>
    </row>
    <row r="220" spans="2:8" x14ac:dyDescent="0.25">
      <c r="B220" s="5"/>
      <c r="C220" s="5"/>
      <c r="D220" s="5"/>
      <c r="E220" s="5"/>
      <c r="F220" s="5"/>
      <c r="G220" s="5"/>
      <c r="H220" s="5"/>
    </row>
    <row r="221" spans="2:8" x14ac:dyDescent="0.25">
      <c r="B221" s="5"/>
      <c r="C221" s="5"/>
      <c r="D221" s="5"/>
      <c r="E221" s="5"/>
      <c r="F221" s="5"/>
      <c r="G221" s="5"/>
      <c r="H221" s="5"/>
    </row>
    <row r="222" spans="2:8" x14ac:dyDescent="0.25">
      <c r="B222" s="5"/>
      <c r="C222" s="19"/>
      <c r="D222" s="19"/>
      <c r="E222" s="19"/>
      <c r="F222" s="19"/>
      <c r="G222" s="6"/>
      <c r="H222" s="5"/>
    </row>
    <row r="223" spans="2:8" x14ac:dyDescent="0.25">
      <c r="B223" s="13"/>
      <c r="C223" s="13"/>
      <c r="D223" s="13"/>
      <c r="E223" s="13"/>
      <c r="F223" s="13"/>
      <c r="G223" s="13"/>
      <c r="H223" s="5"/>
    </row>
    <row r="224" spans="2:8" x14ac:dyDescent="0.25">
      <c r="B224" s="13"/>
      <c r="C224" s="13"/>
      <c r="D224" s="13"/>
      <c r="E224" s="13"/>
      <c r="F224" s="13"/>
      <c r="G224" s="13"/>
      <c r="H224" s="5"/>
    </row>
    <row r="225" spans="2:8" x14ac:dyDescent="0.25">
      <c r="B225" s="13"/>
      <c r="C225" s="13"/>
      <c r="D225" s="13"/>
      <c r="E225" s="13"/>
      <c r="F225" s="13"/>
      <c r="G225" s="13"/>
      <c r="H225" s="5"/>
    </row>
    <row r="226" spans="2:8" x14ac:dyDescent="0.25">
      <c r="B226" s="13"/>
      <c r="C226" s="13"/>
      <c r="D226" s="13"/>
      <c r="E226" s="13"/>
      <c r="F226" s="13"/>
      <c r="G226" s="13"/>
      <c r="H226" s="5"/>
    </row>
    <row r="227" spans="2:8" x14ac:dyDescent="0.25">
      <c r="B227" s="13"/>
      <c r="C227" s="13"/>
      <c r="D227" s="13"/>
      <c r="E227" s="13"/>
      <c r="F227" s="13"/>
      <c r="G227" s="13"/>
      <c r="H227" s="5"/>
    </row>
    <row r="228" spans="2:8" x14ac:dyDescent="0.25">
      <c r="B228" s="13"/>
      <c r="C228" s="13"/>
      <c r="D228" s="13"/>
      <c r="E228" s="13"/>
      <c r="F228" s="13"/>
      <c r="G228" s="13"/>
      <c r="H228" s="5"/>
    </row>
    <row r="229" spans="2:8" x14ac:dyDescent="0.25">
      <c r="B229" s="13"/>
      <c r="C229" s="13"/>
      <c r="D229" s="13"/>
      <c r="E229" s="13"/>
      <c r="F229" s="13"/>
      <c r="G229" s="13"/>
      <c r="H229" s="5"/>
    </row>
    <row r="230" spans="2:8" x14ac:dyDescent="0.25">
      <c r="B230" s="13"/>
      <c r="C230" s="13"/>
      <c r="D230" s="13"/>
      <c r="E230" s="13"/>
      <c r="F230" s="13"/>
      <c r="G230" s="13"/>
      <c r="H230" s="5"/>
    </row>
    <row r="231" spans="2:8" x14ac:dyDescent="0.25">
      <c r="B231" s="5"/>
      <c r="C231" s="5"/>
      <c r="D231" s="5"/>
      <c r="E231" s="5"/>
      <c r="F231" s="5"/>
      <c r="G231" s="5"/>
      <c r="H231" s="5"/>
    </row>
    <row r="232" spans="2:8" x14ac:dyDescent="0.25">
      <c r="B232" s="5"/>
      <c r="C232" s="5"/>
      <c r="D232" s="5"/>
      <c r="E232" s="5"/>
      <c r="F232" s="5"/>
      <c r="G232" s="5"/>
      <c r="H232" s="5"/>
    </row>
    <row r="233" spans="2:8" x14ac:dyDescent="0.25">
      <c r="B233" s="5"/>
      <c r="C233" s="5"/>
      <c r="D233" s="5"/>
      <c r="E233" s="5"/>
      <c r="F233" s="5"/>
      <c r="G233" s="5"/>
      <c r="H233" s="5"/>
    </row>
    <row r="234" spans="2:8" x14ac:dyDescent="0.25">
      <c r="B234" s="5"/>
      <c r="C234" s="5"/>
      <c r="D234" s="5"/>
      <c r="E234" s="5"/>
      <c r="F234" s="5"/>
      <c r="G234" s="5"/>
      <c r="H234" s="5"/>
    </row>
    <row r="235" spans="2:8" x14ac:dyDescent="0.25">
      <c r="B235" s="5"/>
      <c r="C235" s="5"/>
      <c r="D235" s="5"/>
      <c r="E235" s="5"/>
      <c r="F235" s="5"/>
      <c r="G235" s="5"/>
      <c r="H235" s="5"/>
    </row>
    <row r="236" spans="2:8" x14ac:dyDescent="0.25">
      <c r="B236" s="5"/>
      <c r="C236" s="5"/>
      <c r="D236" s="5"/>
      <c r="E236" s="5"/>
      <c r="F236" s="5"/>
      <c r="G236" s="5"/>
      <c r="H236" s="5"/>
    </row>
    <row r="237" spans="2:8" x14ac:dyDescent="0.25">
      <c r="B237" s="5"/>
      <c r="C237" s="5"/>
      <c r="D237" s="5"/>
      <c r="E237" s="5"/>
      <c r="F237" s="5"/>
      <c r="G237" s="5"/>
      <c r="H237" s="5"/>
    </row>
    <row r="238" spans="2:8" x14ac:dyDescent="0.25">
      <c r="B238" s="5"/>
      <c r="C238" s="5"/>
      <c r="D238" s="5"/>
      <c r="E238" s="5"/>
      <c r="F238" s="5"/>
      <c r="G238" s="5"/>
      <c r="H238" s="5"/>
    </row>
    <row r="239" spans="2:8" x14ac:dyDescent="0.25">
      <c r="B239" s="5"/>
      <c r="C239" s="5"/>
      <c r="D239" s="5"/>
      <c r="E239" s="5"/>
      <c r="F239" s="5"/>
      <c r="G239" s="5"/>
      <c r="H239" s="5"/>
    </row>
    <row r="240" spans="2:8" x14ac:dyDescent="0.25">
      <c r="B240" s="5"/>
      <c r="C240" s="5"/>
      <c r="D240" s="5"/>
      <c r="E240" s="5"/>
      <c r="F240" s="5"/>
      <c r="G240" s="5"/>
      <c r="H240" s="5"/>
    </row>
    <row r="241" spans="2:8" x14ac:dyDescent="0.25">
      <c r="B241" s="5"/>
      <c r="C241" s="19"/>
      <c r="D241" s="19"/>
      <c r="E241" s="19"/>
      <c r="F241" s="19"/>
      <c r="G241" s="6"/>
      <c r="H241" s="5"/>
    </row>
    <row r="242" spans="2:8" x14ac:dyDescent="0.25">
      <c r="B242" s="13"/>
      <c r="C242" s="13"/>
      <c r="D242" s="13"/>
      <c r="E242" s="13"/>
      <c r="F242" s="13"/>
      <c r="G242" s="13"/>
      <c r="H242" s="5"/>
    </row>
    <row r="243" spans="2:8" x14ac:dyDescent="0.25">
      <c r="B243" s="13"/>
      <c r="C243" s="13"/>
      <c r="D243" s="13"/>
      <c r="E243" s="13"/>
      <c r="F243" s="13"/>
      <c r="G243" s="13"/>
      <c r="H243" s="5"/>
    </row>
    <row r="244" spans="2:8" x14ac:dyDescent="0.25">
      <c r="B244" s="13"/>
      <c r="C244" s="13"/>
      <c r="D244" s="13"/>
      <c r="E244" s="13"/>
      <c r="F244" s="13"/>
      <c r="G244" s="13"/>
      <c r="H244" s="5"/>
    </row>
    <row r="245" spans="2:8" x14ac:dyDescent="0.25">
      <c r="B245" s="13"/>
      <c r="C245" s="13"/>
      <c r="D245" s="13"/>
      <c r="E245" s="13"/>
      <c r="F245" s="13"/>
      <c r="G245" s="13"/>
      <c r="H245" s="5"/>
    </row>
    <row r="246" spans="2:8" x14ac:dyDescent="0.25">
      <c r="B246" s="13"/>
      <c r="C246" s="13"/>
      <c r="D246" s="13"/>
      <c r="E246" s="13"/>
      <c r="F246" s="13"/>
      <c r="G246" s="13"/>
      <c r="H246" s="5"/>
    </row>
    <row r="247" spans="2:8" x14ac:dyDescent="0.25">
      <c r="B247" s="13"/>
      <c r="C247" s="13"/>
      <c r="D247" s="13"/>
      <c r="E247" s="13"/>
      <c r="F247" s="13"/>
      <c r="G247" s="13"/>
      <c r="H247" s="5"/>
    </row>
    <row r="248" spans="2:8" x14ac:dyDescent="0.25">
      <c r="B248" s="13"/>
      <c r="C248" s="13"/>
      <c r="D248" s="13"/>
      <c r="E248" s="13"/>
      <c r="F248" s="13"/>
      <c r="G248" s="13"/>
      <c r="H248" s="5"/>
    </row>
    <row r="249" spans="2:8" x14ac:dyDescent="0.25">
      <c r="B249" s="13"/>
      <c r="C249" s="13"/>
      <c r="D249" s="13"/>
      <c r="E249" s="13"/>
      <c r="F249" s="13"/>
      <c r="G249" s="13"/>
      <c r="H249" s="5"/>
    </row>
    <row r="250" spans="2:8" x14ac:dyDescent="0.25">
      <c r="B250" s="5"/>
      <c r="C250" s="5"/>
      <c r="D250" s="5"/>
      <c r="E250" s="5"/>
      <c r="F250" s="5"/>
      <c r="G250" s="5"/>
      <c r="H250" s="5"/>
    </row>
    <row r="251" spans="2:8" x14ac:dyDescent="0.25">
      <c r="B251" s="5"/>
      <c r="C251" s="5"/>
      <c r="D251" s="5"/>
      <c r="E251" s="5"/>
      <c r="F251" s="5"/>
      <c r="G251" s="5"/>
      <c r="H251" s="5"/>
    </row>
    <row r="252" spans="2:8" x14ac:dyDescent="0.25">
      <c r="B252" s="5"/>
      <c r="C252" s="5"/>
      <c r="D252" s="5"/>
      <c r="E252" s="5"/>
      <c r="F252" s="5"/>
      <c r="G252" s="5"/>
      <c r="H252" s="5"/>
    </row>
    <row r="253" spans="2:8" x14ac:dyDescent="0.25">
      <c r="B253" s="5"/>
      <c r="C253" s="5"/>
      <c r="D253" s="5"/>
      <c r="E253" s="5"/>
      <c r="F253" s="5"/>
      <c r="G253" s="5"/>
      <c r="H253" s="5"/>
    </row>
    <row r="254" spans="2:8" x14ac:dyDescent="0.25">
      <c r="B254" s="5"/>
      <c r="C254" s="5"/>
      <c r="D254" s="5"/>
      <c r="E254" s="5"/>
      <c r="F254" s="5"/>
      <c r="G254" s="5"/>
      <c r="H254" s="5"/>
    </row>
    <row r="255" spans="2:8" x14ac:dyDescent="0.25">
      <c r="B255" s="5"/>
      <c r="C255" s="5"/>
      <c r="D255" s="5"/>
      <c r="E255" s="5"/>
      <c r="F255" s="5"/>
      <c r="G255" s="5"/>
      <c r="H255" s="5"/>
    </row>
    <row r="256" spans="2:8" x14ac:dyDescent="0.25">
      <c r="B256" s="5"/>
      <c r="C256" s="5"/>
      <c r="D256" s="5"/>
      <c r="E256" s="5"/>
      <c r="F256" s="5"/>
      <c r="G256" s="5"/>
      <c r="H256" s="5"/>
    </row>
    <row r="257" spans="2:8" x14ac:dyDescent="0.25">
      <c r="B257" s="5"/>
      <c r="C257" s="5"/>
      <c r="D257" s="5"/>
      <c r="E257" s="5"/>
      <c r="F257" s="5"/>
      <c r="G257" s="5"/>
      <c r="H257" s="5"/>
    </row>
    <row r="258" spans="2:8" x14ac:dyDescent="0.25">
      <c r="B258" s="5"/>
      <c r="C258" s="5"/>
      <c r="D258" s="5"/>
      <c r="E258" s="5"/>
      <c r="F258" s="5"/>
      <c r="G258" s="5"/>
      <c r="H258" s="5"/>
    </row>
    <row r="259" spans="2:8" x14ac:dyDescent="0.25">
      <c r="B259" s="5"/>
      <c r="C259" s="5"/>
      <c r="D259" s="5"/>
      <c r="E259" s="5"/>
      <c r="F259" s="5"/>
      <c r="G259" s="5"/>
      <c r="H259" s="5"/>
    </row>
    <row r="260" spans="2:8" x14ac:dyDescent="0.25">
      <c r="B260" s="5"/>
      <c r="C260" s="19"/>
      <c r="D260" s="19"/>
      <c r="E260" s="19"/>
      <c r="F260" s="19"/>
      <c r="G260" s="6"/>
      <c r="H260" s="5"/>
    </row>
    <row r="261" spans="2:8" x14ac:dyDescent="0.25">
      <c r="B261" s="13"/>
      <c r="C261" s="13"/>
      <c r="D261" s="13"/>
      <c r="E261" s="13"/>
      <c r="F261" s="13"/>
      <c r="G261" s="13"/>
      <c r="H261" s="5"/>
    </row>
    <row r="262" spans="2:8" x14ac:dyDescent="0.25">
      <c r="B262" s="13"/>
      <c r="C262" s="13"/>
      <c r="D262" s="13"/>
      <c r="E262" s="13"/>
      <c r="F262" s="13"/>
      <c r="G262" s="13"/>
      <c r="H262" s="5"/>
    </row>
    <row r="263" spans="2:8" x14ac:dyDescent="0.25">
      <c r="B263" s="13"/>
      <c r="C263" s="13"/>
      <c r="D263" s="13"/>
      <c r="E263" s="13"/>
      <c r="F263" s="13"/>
      <c r="G263" s="13"/>
      <c r="H263" s="5"/>
    </row>
    <row r="264" spans="2:8" x14ac:dyDescent="0.25">
      <c r="B264" s="13"/>
      <c r="C264" s="13"/>
      <c r="D264" s="13"/>
      <c r="E264" s="13"/>
      <c r="F264" s="13"/>
      <c r="G264" s="13"/>
      <c r="H264" s="5"/>
    </row>
    <row r="265" spans="2:8" x14ac:dyDescent="0.25">
      <c r="B265" s="13"/>
      <c r="C265" s="13"/>
      <c r="D265" s="13"/>
      <c r="E265" s="13"/>
      <c r="F265" s="13"/>
      <c r="G265" s="13"/>
      <c r="H265" s="5"/>
    </row>
    <row r="266" spans="2:8" x14ac:dyDescent="0.25">
      <c r="B266" s="13"/>
      <c r="C266" s="13"/>
      <c r="D266" s="13"/>
      <c r="E266" s="13"/>
      <c r="F266" s="13"/>
      <c r="G266" s="13"/>
      <c r="H266" s="5"/>
    </row>
    <row r="267" spans="2:8" x14ac:dyDescent="0.25">
      <c r="B267" s="13"/>
      <c r="C267" s="13"/>
      <c r="D267" s="13"/>
      <c r="E267" s="13"/>
      <c r="F267" s="13"/>
      <c r="G267" s="13"/>
      <c r="H267" s="5"/>
    </row>
    <row r="268" spans="2:8" x14ac:dyDescent="0.25">
      <c r="B268" s="13"/>
      <c r="C268" s="13"/>
      <c r="D268" s="13"/>
      <c r="E268" s="13"/>
      <c r="F268" s="13"/>
      <c r="G268" s="13"/>
      <c r="H268" s="5"/>
    </row>
    <row r="269" spans="2:8" x14ac:dyDescent="0.25">
      <c r="B269" s="5"/>
      <c r="C269" s="5"/>
      <c r="D269" s="5"/>
      <c r="E269" s="5"/>
      <c r="F269" s="5"/>
      <c r="G269" s="5"/>
      <c r="H269" s="5"/>
    </row>
    <row r="270" spans="2:8" x14ac:dyDescent="0.25">
      <c r="B270" s="5"/>
      <c r="C270" s="5"/>
      <c r="D270" s="5"/>
      <c r="E270" s="5"/>
      <c r="F270" s="5"/>
      <c r="G270" s="5"/>
      <c r="H270" s="5"/>
    </row>
    <row r="271" spans="2:8" x14ac:dyDescent="0.25">
      <c r="B271" s="5"/>
      <c r="C271" s="5"/>
      <c r="D271" s="5"/>
      <c r="E271" s="5"/>
      <c r="F271" s="5"/>
      <c r="G271" s="5"/>
      <c r="H271" s="5"/>
    </row>
    <row r="272" spans="2:8" x14ac:dyDescent="0.25">
      <c r="B272" s="5"/>
      <c r="C272" s="5"/>
      <c r="D272" s="5"/>
      <c r="E272" s="5"/>
      <c r="F272" s="5"/>
      <c r="G272" s="5"/>
      <c r="H272" s="5"/>
    </row>
    <row r="273" spans="2:8" x14ac:dyDescent="0.25">
      <c r="B273" s="5"/>
      <c r="C273" s="5"/>
      <c r="D273" s="5"/>
      <c r="E273" s="5"/>
      <c r="F273" s="5"/>
      <c r="G273" s="5"/>
      <c r="H273" s="5"/>
    </row>
    <row r="274" spans="2:8" x14ac:dyDescent="0.25">
      <c r="B274" s="5"/>
      <c r="C274" s="5"/>
      <c r="D274" s="5"/>
      <c r="E274" s="5"/>
      <c r="F274" s="5"/>
      <c r="G274" s="5"/>
      <c r="H274" s="5"/>
    </row>
    <row r="275" spans="2:8" x14ac:dyDescent="0.25">
      <c r="B275" s="5"/>
      <c r="C275" s="5"/>
      <c r="D275" s="5"/>
      <c r="E275" s="5"/>
      <c r="F275" s="5"/>
      <c r="G275" s="5"/>
      <c r="H275" s="5"/>
    </row>
    <row r="276" spans="2:8" x14ac:dyDescent="0.25">
      <c r="B276" s="5"/>
      <c r="C276" s="5"/>
      <c r="D276" s="5"/>
      <c r="E276" s="5"/>
      <c r="F276" s="5"/>
      <c r="G276" s="5"/>
      <c r="H276" s="5"/>
    </row>
    <row r="277" spans="2:8" x14ac:dyDescent="0.25">
      <c r="B277" s="5"/>
      <c r="C277" s="5"/>
      <c r="D277" s="5"/>
      <c r="E277" s="5"/>
      <c r="F277" s="5"/>
      <c r="G277" s="5"/>
      <c r="H277" s="5"/>
    </row>
    <row r="278" spans="2:8" x14ac:dyDescent="0.25">
      <c r="B278" s="5"/>
      <c r="C278" s="5"/>
      <c r="D278" s="5"/>
      <c r="E278" s="5"/>
      <c r="F278" s="5"/>
      <c r="G278" s="5"/>
      <c r="H278" s="5"/>
    </row>
    <row r="279" spans="2:8" x14ac:dyDescent="0.25">
      <c r="B279" s="5"/>
      <c r="C279" s="19"/>
      <c r="D279" s="19"/>
      <c r="E279" s="19"/>
      <c r="F279" s="19"/>
      <c r="G279" s="6"/>
      <c r="H279" s="5"/>
    </row>
    <row r="280" spans="2:8" x14ac:dyDescent="0.25">
      <c r="B280" s="13"/>
      <c r="C280" s="13"/>
      <c r="D280" s="13"/>
      <c r="E280" s="13"/>
      <c r="F280" s="13"/>
      <c r="G280" s="13"/>
      <c r="H280" s="5"/>
    </row>
    <row r="281" spans="2:8" x14ac:dyDescent="0.25">
      <c r="B281" s="13"/>
      <c r="C281" s="13"/>
      <c r="D281" s="13"/>
      <c r="E281" s="13"/>
      <c r="F281" s="13"/>
      <c r="G281" s="13"/>
      <c r="H281" s="5"/>
    </row>
    <row r="282" spans="2:8" x14ac:dyDescent="0.25">
      <c r="B282" s="13"/>
      <c r="C282" s="13"/>
      <c r="D282" s="13"/>
      <c r="E282" s="13"/>
      <c r="F282" s="13"/>
      <c r="G282" s="13"/>
      <c r="H282" s="5"/>
    </row>
    <row r="283" spans="2:8" x14ac:dyDescent="0.25">
      <c r="B283" s="13"/>
      <c r="C283" s="13"/>
      <c r="D283" s="13"/>
      <c r="E283" s="13"/>
      <c r="F283" s="13"/>
      <c r="G283" s="13"/>
      <c r="H283" s="5"/>
    </row>
    <row r="284" spans="2:8" x14ac:dyDescent="0.25">
      <c r="B284" s="13"/>
      <c r="C284" s="13"/>
      <c r="D284" s="13"/>
      <c r="E284" s="13"/>
      <c r="F284" s="13"/>
      <c r="G284" s="13"/>
      <c r="H284" s="5"/>
    </row>
    <row r="285" spans="2:8" x14ac:dyDescent="0.25">
      <c r="B285" s="13"/>
      <c r="C285" s="13"/>
      <c r="D285" s="13"/>
      <c r="E285" s="13"/>
      <c r="F285" s="13"/>
      <c r="G285" s="13"/>
      <c r="H285" s="5"/>
    </row>
    <row r="286" spans="2:8" x14ac:dyDescent="0.25">
      <c r="B286" s="13"/>
      <c r="C286" s="13"/>
      <c r="D286" s="13"/>
      <c r="E286" s="13"/>
      <c r="F286" s="13"/>
      <c r="G286" s="13"/>
      <c r="H286" s="5"/>
    </row>
    <row r="287" spans="2:8" x14ac:dyDescent="0.25">
      <c r="B287" s="13"/>
      <c r="C287" s="13"/>
      <c r="D287" s="13"/>
      <c r="E287" s="13"/>
      <c r="F287" s="13"/>
      <c r="G287" s="13"/>
      <c r="H287" s="5"/>
    </row>
    <row r="288" spans="2:8" x14ac:dyDescent="0.25">
      <c r="B288" s="5"/>
      <c r="C288" s="5"/>
      <c r="D288" s="5"/>
      <c r="E288" s="5"/>
      <c r="F288" s="5"/>
      <c r="G288" s="5"/>
      <c r="H288" s="5"/>
    </row>
    <row r="289" spans="2:8" x14ac:dyDescent="0.25">
      <c r="B289" s="5"/>
      <c r="C289" s="5"/>
      <c r="D289" s="5"/>
      <c r="E289" s="5"/>
      <c r="F289" s="5"/>
      <c r="G289" s="5"/>
      <c r="H289" s="5"/>
    </row>
    <row r="290" spans="2:8" x14ac:dyDescent="0.25">
      <c r="B290" s="5"/>
      <c r="C290" s="5"/>
      <c r="D290" s="5"/>
      <c r="E290" s="5"/>
      <c r="F290" s="5"/>
      <c r="G290" s="5"/>
      <c r="H290" s="5"/>
    </row>
    <row r="291" spans="2:8" x14ac:dyDescent="0.25">
      <c r="B291" s="5"/>
      <c r="C291" s="5"/>
      <c r="D291" s="5"/>
      <c r="E291" s="5"/>
      <c r="F291" s="5"/>
      <c r="G291" s="5"/>
      <c r="H291" s="5"/>
    </row>
    <row r="292" spans="2:8" x14ac:dyDescent="0.25">
      <c r="B292" s="5"/>
      <c r="C292" s="5"/>
      <c r="D292" s="5"/>
      <c r="E292" s="5"/>
      <c r="F292" s="5"/>
      <c r="G292" s="5"/>
      <c r="H292" s="5"/>
    </row>
    <row r="293" spans="2:8" x14ac:dyDescent="0.25">
      <c r="B293" s="5"/>
      <c r="C293" s="5"/>
      <c r="D293" s="5"/>
      <c r="E293" s="5"/>
      <c r="F293" s="5"/>
      <c r="G293" s="5"/>
      <c r="H293" s="5"/>
    </row>
    <row r="294" spans="2:8" x14ac:dyDescent="0.25">
      <c r="B294" s="5"/>
      <c r="C294" s="5"/>
      <c r="D294" s="5"/>
      <c r="E294" s="5"/>
      <c r="F294" s="5"/>
      <c r="G294" s="5"/>
      <c r="H294" s="5"/>
    </row>
    <row r="295" spans="2:8" x14ac:dyDescent="0.25">
      <c r="B295" s="5"/>
      <c r="C295" s="5"/>
      <c r="D295" s="5"/>
      <c r="E295" s="5"/>
      <c r="F295" s="5"/>
      <c r="G295" s="5"/>
      <c r="H295" s="5"/>
    </row>
    <row r="296" spans="2:8" x14ac:dyDescent="0.25">
      <c r="B296" s="5"/>
      <c r="C296" s="5"/>
      <c r="D296" s="5"/>
      <c r="E296" s="5"/>
      <c r="F296" s="5"/>
      <c r="G296" s="5"/>
      <c r="H296" s="5"/>
    </row>
    <row r="297" spans="2:8" x14ac:dyDescent="0.25">
      <c r="B297" s="5"/>
      <c r="C297" s="5"/>
      <c r="D297" s="5"/>
      <c r="E297" s="5"/>
      <c r="F297" s="5"/>
      <c r="G297" s="5"/>
      <c r="H297" s="5"/>
    </row>
    <row r="298" spans="2:8" x14ac:dyDescent="0.25">
      <c r="B298" s="5"/>
      <c r="C298" s="5"/>
      <c r="D298" s="5"/>
      <c r="E298" s="5"/>
      <c r="F298" s="5"/>
      <c r="G298" s="5"/>
      <c r="H298" s="5"/>
    </row>
  </sheetData>
  <sheetProtection algorithmName="SHA-512" hashValue="gzW4aOLRl+tQDa3Z48Di6D8Ue7MfdD+3iK7cpU1ooTl7pmps2Bm+kav5fHT9DGJEXdcGH42p9Z5CsXJb4wZzCg==" saltValue="8XSs92rbFdOA7YArjmOcYA==" spinCount="100000" sheet="1" objects="1" scenarios="1" selectLockedCells="1"/>
  <mergeCells count="7">
    <mergeCell ref="J9:R10"/>
    <mergeCell ref="C4:F7"/>
    <mergeCell ref="H3:H13"/>
    <mergeCell ref="K3:Q3"/>
    <mergeCell ref="J4:R6"/>
    <mergeCell ref="J8:L8"/>
    <mergeCell ref="D3:E3"/>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17"/>
  <sheetViews>
    <sheetView showGridLines="0" zoomScale="70" zoomScaleNormal="70" workbookViewId="0">
      <selection activeCell="C4" sqref="C4:J4"/>
    </sheetView>
  </sheetViews>
  <sheetFormatPr baseColWidth="10" defaultColWidth="10.7109375" defaultRowHeight="15" x14ac:dyDescent="0.25"/>
  <cols>
    <col min="1" max="1" width="5.85546875" customWidth="1"/>
    <col min="3" max="3" width="32" customWidth="1"/>
    <col min="4" max="4" width="28.28515625" customWidth="1"/>
    <col min="5" max="5" width="12.85546875" customWidth="1"/>
    <col min="6" max="6" width="12.7109375" customWidth="1"/>
    <col min="7" max="7" width="12.140625" customWidth="1"/>
    <col min="8" max="9" width="12.28515625" customWidth="1"/>
    <col min="10" max="10" width="12.85546875" customWidth="1"/>
    <col min="12" max="12" width="5.85546875" customWidth="1"/>
    <col min="13" max="13" width="20.5703125" customWidth="1"/>
    <col min="14" max="14" width="23.5703125" customWidth="1"/>
    <col min="15" max="15" width="39.7109375" customWidth="1"/>
    <col min="21" max="21" width="19.85546875" customWidth="1"/>
    <col min="23" max="23" width="14.42578125" customWidth="1"/>
    <col min="24" max="24" width="14.7109375" customWidth="1"/>
    <col min="25" max="25" width="22.7109375" customWidth="1"/>
  </cols>
  <sheetData>
    <row r="2" spans="2:25" ht="15.75" thickBot="1" x14ac:dyDescent="0.3"/>
    <row r="3" spans="2:25" ht="26.65" customHeight="1" x14ac:dyDescent="0.25">
      <c r="B3" s="63"/>
      <c r="C3" s="64"/>
      <c r="D3" s="232"/>
      <c r="E3" s="232"/>
      <c r="F3" s="232"/>
      <c r="G3" s="232"/>
      <c r="H3" s="232"/>
      <c r="I3" s="232"/>
      <c r="J3" s="64"/>
      <c r="K3" s="65"/>
      <c r="L3" s="66"/>
      <c r="M3" s="67"/>
      <c r="N3" s="68"/>
      <c r="O3" s="68"/>
      <c r="P3" s="68"/>
      <c r="Q3" s="68"/>
      <c r="R3" s="68"/>
      <c r="S3" s="68"/>
      <c r="T3" s="68"/>
      <c r="U3" s="68"/>
      <c r="V3" s="68"/>
      <c r="W3" s="68"/>
      <c r="X3" s="68"/>
      <c r="Y3" s="69"/>
    </row>
    <row r="4" spans="2:25" ht="39.4" customHeight="1" x14ac:dyDescent="0.25">
      <c r="B4" s="70"/>
      <c r="C4" s="244" t="s">
        <v>200</v>
      </c>
      <c r="D4" s="244"/>
      <c r="E4" s="244"/>
      <c r="F4" s="244"/>
      <c r="G4" s="244"/>
      <c r="H4" s="244"/>
      <c r="I4" s="244"/>
      <c r="J4" s="244"/>
      <c r="K4" s="71"/>
      <c r="L4" s="66"/>
      <c r="M4" s="72"/>
      <c r="N4" s="73"/>
      <c r="O4" s="169" t="s">
        <v>201</v>
      </c>
      <c r="P4" s="169"/>
      <c r="Q4" s="169"/>
      <c r="R4" s="169"/>
      <c r="S4" s="169"/>
      <c r="T4" s="169"/>
      <c r="U4" s="169"/>
      <c r="V4" s="169"/>
      <c r="W4" s="74"/>
      <c r="X4" s="74"/>
      <c r="Y4" s="75"/>
    </row>
    <row r="5" spans="2:25" ht="14.25" customHeight="1" x14ac:dyDescent="0.25">
      <c r="B5" s="70"/>
      <c r="C5" s="76"/>
      <c r="D5" s="76"/>
      <c r="E5" s="76"/>
      <c r="F5" s="76"/>
      <c r="G5" s="76"/>
      <c r="H5" s="76"/>
      <c r="I5" s="76"/>
      <c r="J5" s="76"/>
      <c r="K5" s="71"/>
      <c r="L5" s="66"/>
      <c r="M5" s="77"/>
      <c r="N5" s="74"/>
      <c r="O5" s="74"/>
      <c r="P5" s="74"/>
      <c r="Q5" s="74"/>
      <c r="R5" s="74"/>
      <c r="S5" s="74"/>
      <c r="T5" s="74"/>
      <c r="U5" s="74"/>
      <c r="V5" s="74"/>
      <c r="W5" s="74"/>
      <c r="X5" s="74"/>
      <c r="Y5" s="75"/>
    </row>
    <row r="6" spans="2:25" ht="14.25" customHeight="1" x14ac:dyDescent="0.25">
      <c r="B6" s="70"/>
      <c r="C6" s="78"/>
      <c r="D6" s="78"/>
      <c r="E6" s="79"/>
      <c r="F6" s="79"/>
      <c r="G6" s="79"/>
      <c r="H6" s="79"/>
      <c r="I6" s="79"/>
      <c r="J6" s="78"/>
      <c r="K6" s="71"/>
      <c r="L6" s="66"/>
      <c r="M6" s="80"/>
      <c r="N6" s="81"/>
      <c r="O6" s="81"/>
      <c r="P6" s="81"/>
      <c r="Q6" s="81"/>
      <c r="R6" s="81"/>
      <c r="S6" s="81"/>
      <c r="T6" s="81"/>
      <c r="U6" s="81"/>
      <c r="V6" s="81"/>
      <c r="W6" s="81"/>
      <c r="X6" s="81"/>
      <c r="Y6" s="82"/>
    </row>
    <row r="7" spans="2:25" ht="14.25" customHeight="1" x14ac:dyDescent="0.25">
      <c r="B7" s="70"/>
      <c r="C7" s="233" t="s">
        <v>202</v>
      </c>
      <c r="D7" s="234"/>
      <c r="E7" s="234"/>
      <c r="F7" s="234"/>
      <c r="G7" s="234"/>
      <c r="H7" s="234"/>
      <c r="I7" s="234"/>
      <c r="J7" s="235"/>
      <c r="K7" s="71"/>
      <c r="L7" s="66"/>
      <c r="M7" s="210" t="s">
        <v>203</v>
      </c>
      <c r="N7" s="161" t="s">
        <v>204</v>
      </c>
      <c r="O7" s="161" t="s">
        <v>205</v>
      </c>
      <c r="P7" s="161" t="s">
        <v>206</v>
      </c>
      <c r="Q7" s="161"/>
      <c r="R7" s="211" t="s">
        <v>207</v>
      </c>
      <c r="S7" s="212"/>
      <c r="T7" s="212"/>
      <c r="U7" s="213"/>
      <c r="V7" s="161" t="s">
        <v>208</v>
      </c>
      <c r="W7" s="161"/>
      <c r="X7" s="161"/>
      <c r="Y7" s="162"/>
    </row>
    <row r="8" spans="2:25" ht="48.4" customHeight="1" x14ac:dyDescent="0.25">
      <c r="B8" s="70"/>
      <c r="C8" s="236"/>
      <c r="D8" s="237"/>
      <c r="E8" s="237"/>
      <c r="F8" s="237"/>
      <c r="G8" s="237"/>
      <c r="H8" s="237"/>
      <c r="I8" s="237"/>
      <c r="J8" s="238"/>
      <c r="K8" s="71"/>
      <c r="L8" s="66"/>
      <c r="M8" s="210"/>
      <c r="N8" s="161"/>
      <c r="O8" s="161"/>
      <c r="P8" s="161"/>
      <c r="Q8" s="161"/>
      <c r="R8" s="214"/>
      <c r="S8" s="215"/>
      <c r="T8" s="215"/>
      <c r="U8" s="216"/>
      <c r="V8" s="161"/>
      <c r="W8" s="161"/>
      <c r="X8" s="161"/>
      <c r="Y8" s="162"/>
    </row>
    <row r="9" spans="2:25" ht="18" customHeight="1" x14ac:dyDescent="0.25">
      <c r="B9" s="70"/>
      <c r="C9" s="239"/>
      <c r="D9" s="240"/>
      <c r="E9" s="240"/>
      <c r="F9" s="240"/>
      <c r="G9" s="240"/>
      <c r="H9" s="240"/>
      <c r="I9" s="240"/>
      <c r="J9" s="241"/>
      <c r="K9" s="71"/>
      <c r="L9" s="66"/>
      <c r="M9" s="210"/>
      <c r="N9" s="161"/>
      <c r="O9" s="161"/>
      <c r="P9" s="161"/>
      <c r="Q9" s="161"/>
      <c r="R9" s="214"/>
      <c r="S9" s="215"/>
      <c r="T9" s="215"/>
      <c r="U9" s="216"/>
      <c r="V9" s="161"/>
      <c r="W9" s="161"/>
      <c r="X9" s="161"/>
      <c r="Y9" s="162"/>
    </row>
    <row r="10" spans="2:25" ht="18" customHeight="1" x14ac:dyDescent="0.25">
      <c r="B10" s="70"/>
      <c r="C10" s="242" t="s">
        <v>209</v>
      </c>
      <c r="D10" s="242"/>
      <c r="E10" s="242"/>
      <c r="F10" s="242"/>
      <c r="G10" s="242"/>
      <c r="H10" s="242"/>
      <c r="I10" s="242"/>
      <c r="J10" s="242"/>
      <c r="K10" s="71"/>
      <c r="L10" s="66"/>
      <c r="M10" s="210"/>
      <c r="N10" s="161"/>
      <c r="O10" s="161"/>
      <c r="P10" s="161"/>
      <c r="Q10" s="161"/>
      <c r="R10" s="217"/>
      <c r="S10" s="218"/>
      <c r="T10" s="218"/>
      <c r="U10" s="219"/>
      <c r="V10" s="161"/>
      <c r="W10" s="161"/>
      <c r="X10" s="161"/>
      <c r="Y10" s="162"/>
    </row>
    <row r="11" spans="2:25" ht="19.5" customHeight="1" x14ac:dyDescent="0.25">
      <c r="B11" s="70"/>
      <c r="C11" s="242"/>
      <c r="D11" s="242"/>
      <c r="E11" s="242"/>
      <c r="F11" s="242"/>
      <c r="G11" s="242"/>
      <c r="H11" s="242"/>
      <c r="I11" s="242"/>
      <c r="J11" s="242"/>
      <c r="K11" s="71"/>
      <c r="L11" s="66"/>
      <c r="M11" s="163" t="s">
        <v>210</v>
      </c>
      <c r="N11" s="164" t="s">
        <v>211</v>
      </c>
      <c r="O11" s="165" t="s">
        <v>212</v>
      </c>
      <c r="P11" s="166">
        <v>2.9000000000000001E-2</v>
      </c>
      <c r="Q11" s="166"/>
      <c r="R11" s="220"/>
      <c r="S11" s="221"/>
      <c r="T11" s="221"/>
      <c r="U11" s="222"/>
      <c r="V11" s="159" t="s">
        <v>213</v>
      </c>
      <c r="W11" s="167"/>
      <c r="X11" s="167"/>
      <c r="Y11" s="168"/>
    </row>
    <row r="12" spans="2:25" ht="27.4" customHeight="1" x14ac:dyDescent="0.25">
      <c r="B12" s="70"/>
      <c r="C12" s="243" t="s">
        <v>214</v>
      </c>
      <c r="D12" s="243"/>
      <c r="E12" s="243" t="s">
        <v>215</v>
      </c>
      <c r="F12" s="243"/>
      <c r="G12" s="243"/>
      <c r="H12" s="243"/>
      <c r="I12" s="243"/>
      <c r="J12" s="243"/>
      <c r="K12" s="71"/>
      <c r="L12" s="66"/>
      <c r="M12" s="163"/>
      <c r="N12" s="164"/>
      <c r="O12" s="165"/>
      <c r="P12" s="166"/>
      <c r="Q12" s="166"/>
      <c r="R12" s="153"/>
      <c r="S12" s="157"/>
      <c r="T12" s="157"/>
      <c r="U12" s="154"/>
      <c r="V12" s="167"/>
      <c r="W12" s="167"/>
      <c r="X12" s="167"/>
      <c r="Y12" s="168"/>
    </row>
    <row r="13" spans="2:25" ht="15.75" x14ac:dyDescent="0.25">
      <c r="B13" s="70"/>
      <c r="C13" s="243"/>
      <c r="D13" s="243"/>
      <c r="E13" s="83" t="s">
        <v>216</v>
      </c>
      <c r="F13" s="84" t="s">
        <v>217</v>
      </c>
      <c r="G13" s="84" t="s">
        <v>218</v>
      </c>
      <c r="H13" s="84" t="s">
        <v>219</v>
      </c>
      <c r="I13" s="84" t="s">
        <v>220</v>
      </c>
      <c r="J13" s="84" t="s">
        <v>221</v>
      </c>
      <c r="K13" s="71"/>
      <c r="L13" s="66"/>
      <c r="M13" s="163"/>
      <c r="N13" s="164"/>
      <c r="O13" s="165"/>
      <c r="P13" s="166"/>
      <c r="Q13" s="166"/>
      <c r="R13" s="153"/>
      <c r="S13" s="157"/>
      <c r="T13" s="157"/>
      <c r="U13" s="154"/>
      <c r="V13" s="167"/>
      <c r="W13" s="167"/>
      <c r="X13" s="167"/>
      <c r="Y13" s="168"/>
    </row>
    <row r="14" spans="2:25" ht="31.5" customHeight="1" x14ac:dyDescent="0.25">
      <c r="B14" s="70"/>
      <c r="C14" s="176" t="s">
        <v>222</v>
      </c>
      <c r="D14" s="177"/>
      <c r="E14" s="85">
        <v>0.56000000000000005</v>
      </c>
      <c r="F14" s="86">
        <v>0.5</v>
      </c>
      <c r="G14" s="86">
        <v>0.38</v>
      </c>
      <c r="H14" s="86">
        <v>0.28999999999999998</v>
      </c>
      <c r="I14" s="86">
        <v>0.27</v>
      </c>
      <c r="J14" s="86">
        <v>0.23</v>
      </c>
      <c r="K14" s="71"/>
      <c r="L14" s="66"/>
      <c r="M14" s="163"/>
      <c r="N14" s="164"/>
      <c r="O14" s="165"/>
      <c r="P14" s="166"/>
      <c r="Q14" s="166"/>
      <c r="R14" s="153"/>
      <c r="S14" s="157"/>
      <c r="T14" s="157"/>
      <c r="U14" s="154"/>
      <c r="V14" s="167"/>
      <c r="W14" s="167"/>
      <c r="X14" s="167"/>
      <c r="Y14" s="168"/>
    </row>
    <row r="15" spans="2:25" ht="24.75" customHeight="1" x14ac:dyDescent="0.25">
      <c r="B15" s="70"/>
      <c r="C15" s="178" t="s">
        <v>223</v>
      </c>
      <c r="D15" s="179"/>
      <c r="E15" s="179"/>
      <c r="F15" s="179"/>
      <c r="G15" s="179"/>
      <c r="H15" s="179"/>
      <c r="I15" s="179"/>
      <c r="J15" s="180"/>
      <c r="K15" s="71"/>
      <c r="L15" s="66"/>
      <c r="M15" s="163"/>
      <c r="N15" s="164"/>
      <c r="O15" s="165"/>
      <c r="P15" s="166"/>
      <c r="Q15" s="166"/>
      <c r="R15" s="223"/>
      <c r="S15" s="224"/>
      <c r="T15" s="224"/>
      <c r="U15" s="225"/>
      <c r="V15" s="167"/>
      <c r="W15" s="167"/>
      <c r="X15" s="167"/>
      <c r="Y15" s="168"/>
    </row>
    <row r="16" spans="2:25" ht="27.4" customHeight="1" x14ac:dyDescent="0.25">
      <c r="B16" s="70"/>
      <c r="C16" s="181"/>
      <c r="D16" s="182"/>
      <c r="E16" s="182"/>
      <c r="F16" s="182"/>
      <c r="G16" s="182"/>
      <c r="H16" s="182"/>
      <c r="I16" s="182"/>
      <c r="J16" s="183"/>
      <c r="K16" s="71"/>
      <c r="L16" s="66"/>
      <c r="M16" s="163" t="s">
        <v>224</v>
      </c>
      <c r="N16" s="164" t="s">
        <v>211</v>
      </c>
      <c r="O16" s="165" t="s">
        <v>212</v>
      </c>
      <c r="P16" s="166">
        <v>0.03</v>
      </c>
      <c r="Q16" s="166"/>
      <c r="R16" s="220"/>
      <c r="S16" s="221"/>
      <c r="T16" s="221"/>
      <c r="U16" s="222"/>
      <c r="V16" s="159" t="s">
        <v>225</v>
      </c>
      <c r="W16" s="159"/>
      <c r="X16" s="159"/>
      <c r="Y16" s="160"/>
    </row>
    <row r="17" spans="2:25" ht="14.25" customHeight="1" x14ac:dyDescent="0.25">
      <c r="B17" s="70"/>
      <c r="C17" s="79"/>
      <c r="D17" s="79"/>
      <c r="E17" s="79"/>
      <c r="F17" s="79"/>
      <c r="G17" s="79"/>
      <c r="H17" s="79"/>
      <c r="I17" s="79"/>
      <c r="J17" s="79"/>
      <c r="K17" s="71"/>
      <c r="L17" s="66"/>
      <c r="M17" s="163"/>
      <c r="N17" s="164"/>
      <c r="O17" s="165"/>
      <c r="P17" s="166"/>
      <c r="Q17" s="166"/>
      <c r="R17" s="153"/>
      <c r="S17" s="157"/>
      <c r="T17" s="157"/>
      <c r="U17" s="154"/>
      <c r="V17" s="159"/>
      <c r="W17" s="159"/>
      <c r="X17" s="159"/>
      <c r="Y17" s="160"/>
    </row>
    <row r="18" spans="2:25" ht="0.75" customHeight="1" x14ac:dyDescent="0.25">
      <c r="B18" s="70"/>
      <c r="C18" s="79"/>
      <c r="D18" s="79"/>
      <c r="E18" s="79"/>
      <c r="F18" s="79"/>
      <c r="G18" s="79"/>
      <c r="H18" s="79"/>
      <c r="I18" s="79"/>
      <c r="J18" s="79"/>
      <c r="K18" s="71"/>
      <c r="L18" s="66"/>
      <c r="M18" s="163"/>
      <c r="N18" s="164"/>
      <c r="O18" s="165"/>
      <c r="P18" s="166"/>
      <c r="Q18" s="166"/>
      <c r="R18" s="153"/>
      <c r="S18" s="157"/>
      <c r="T18" s="157"/>
      <c r="U18" s="154"/>
      <c r="V18" s="159"/>
      <c r="W18" s="159"/>
      <c r="X18" s="159"/>
      <c r="Y18" s="160"/>
    </row>
    <row r="19" spans="2:25" ht="14.25" customHeight="1" x14ac:dyDescent="0.25">
      <c r="B19" s="70"/>
      <c r="C19" s="79"/>
      <c r="D19" s="79"/>
      <c r="E19" s="79"/>
      <c r="F19" s="79"/>
      <c r="G19" s="79"/>
      <c r="H19" s="79"/>
      <c r="I19" s="79"/>
      <c r="J19" s="79"/>
      <c r="K19" s="71"/>
      <c r="L19" s="66"/>
      <c r="M19" s="163"/>
      <c r="N19" s="164"/>
      <c r="O19" s="165"/>
      <c r="P19" s="166"/>
      <c r="Q19" s="166"/>
      <c r="R19" s="153"/>
      <c r="S19" s="157"/>
      <c r="T19" s="157"/>
      <c r="U19" s="154"/>
      <c r="V19" s="159"/>
      <c r="W19" s="159"/>
      <c r="X19" s="159"/>
      <c r="Y19" s="160"/>
    </row>
    <row r="20" spans="2:25" ht="14.25" customHeight="1" x14ac:dyDescent="0.25">
      <c r="B20" s="70"/>
      <c r="C20" s="184" t="s">
        <v>226</v>
      </c>
      <c r="D20" s="185"/>
      <c r="E20" s="185"/>
      <c r="F20" s="185"/>
      <c r="G20" s="185"/>
      <c r="H20" s="185"/>
      <c r="I20" s="185"/>
      <c r="J20" s="186"/>
      <c r="K20" s="71"/>
      <c r="L20" s="66"/>
      <c r="M20" s="163"/>
      <c r="N20" s="164"/>
      <c r="O20" s="165"/>
      <c r="P20" s="166"/>
      <c r="Q20" s="166"/>
      <c r="R20" s="153"/>
      <c r="S20" s="157"/>
      <c r="T20" s="157"/>
      <c r="U20" s="154"/>
      <c r="V20" s="159"/>
      <c r="W20" s="159"/>
      <c r="X20" s="159"/>
      <c r="Y20" s="160"/>
    </row>
    <row r="21" spans="2:25" ht="14.25" customHeight="1" x14ac:dyDescent="0.25">
      <c r="B21" s="70"/>
      <c r="C21" s="187"/>
      <c r="D21" s="188"/>
      <c r="E21" s="188"/>
      <c r="F21" s="188"/>
      <c r="G21" s="188"/>
      <c r="H21" s="188"/>
      <c r="I21" s="188"/>
      <c r="J21" s="189"/>
      <c r="K21" s="71"/>
      <c r="L21" s="66"/>
      <c r="M21" s="163"/>
      <c r="N21" s="164"/>
      <c r="O21" s="165"/>
      <c r="P21" s="166"/>
      <c r="Q21" s="166"/>
      <c r="R21" s="153"/>
      <c r="S21" s="157"/>
      <c r="T21" s="157"/>
      <c r="U21" s="154"/>
      <c r="V21" s="159"/>
      <c r="W21" s="159"/>
      <c r="X21" s="159"/>
      <c r="Y21" s="160"/>
    </row>
    <row r="22" spans="2:25" ht="31.15" customHeight="1" x14ac:dyDescent="0.25">
      <c r="B22" s="70"/>
      <c r="C22" s="190"/>
      <c r="D22" s="191"/>
      <c r="E22" s="191"/>
      <c r="F22" s="191"/>
      <c r="G22" s="191"/>
      <c r="H22" s="191"/>
      <c r="I22" s="191"/>
      <c r="J22" s="192"/>
      <c r="K22" s="71"/>
      <c r="L22" s="66"/>
      <c r="M22" s="163"/>
      <c r="N22" s="164"/>
      <c r="O22" s="165"/>
      <c r="P22" s="166"/>
      <c r="Q22" s="166"/>
      <c r="R22" s="223"/>
      <c r="S22" s="224"/>
      <c r="T22" s="224"/>
      <c r="U22" s="225"/>
      <c r="V22" s="159"/>
      <c r="W22" s="159"/>
      <c r="X22" s="159"/>
      <c r="Y22" s="160"/>
    </row>
    <row r="23" spans="2:25" ht="7.5" customHeight="1" x14ac:dyDescent="0.25">
      <c r="B23" s="70"/>
      <c r="C23" s="193"/>
      <c r="D23" s="194"/>
      <c r="E23" s="194"/>
      <c r="F23" s="194"/>
      <c r="G23" s="194"/>
      <c r="H23" s="194"/>
      <c r="I23" s="194"/>
      <c r="J23" s="195"/>
      <c r="K23" s="71"/>
      <c r="L23" s="66"/>
      <c r="M23" s="226" t="s">
        <v>227</v>
      </c>
      <c r="N23" s="228" t="s">
        <v>211</v>
      </c>
      <c r="O23" s="230" t="s">
        <v>212</v>
      </c>
      <c r="P23" s="220">
        <v>3.1E-2</v>
      </c>
      <c r="Q23" s="222"/>
      <c r="R23" s="220"/>
      <c r="S23" s="221"/>
      <c r="T23" s="221"/>
      <c r="U23" s="222"/>
      <c r="V23" s="170" t="s">
        <v>228</v>
      </c>
      <c r="W23" s="171"/>
      <c r="X23" s="171"/>
      <c r="Y23" s="172"/>
    </row>
    <row r="24" spans="2:25" ht="14.25" customHeight="1" x14ac:dyDescent="0.25">
      <c r="B24" s="70"/>
      <c r="C24" s="196" t="s">
        <v>229</v>
      </c>
      <c r="D24" s="198" t="s">
        <v>230</v>
      </c>
      <c r="E24" s="199"/>
      <c r="F24" s="200"/>
      <c r="G24" s="196" t="s">
        <v>231</v>
      </c>
      <c r="H24" s="196"/>
      <c r="I24" s="196"/>
      <c r="J24" s="196"/>
      <c r="K24" s="71"/>
      <c r="L24" s="66"/>
      <c r="M24" s="147"/>
      <c r="N24" s="149"/>
      <c r="O24" s="151"/>
      <c r="P24" s="153"/>
      <c r="Q24" s="154"/>
      <c r="R24" s="153"/>
      <c r="S24" s="157"/>
      <c r="T24" s="157"/>
      <c r="U24" s="154"/>
      <c r="V24" s="141"/>
      <c r="W24" s="142"/>
      <c r="X24" s="142"/>
      <c r="Y24" s="143"/>
    </row>
    <row r="25" spans="2:25" ht="14.25" customHeight="1" x14ac:dyDescent="0.25">
      <c r="B25" s="70"/>
      <c r="C25" s="196"/>
      <c r="D25" s="201"/>
      <c r="E25" s="202"/>
      <c r="F25" s="203"/>
      <c r="G25" s="196"/>
      <c r="H25" s="196"/>
      <c r="I25" s="196"/>
      <c r="J25" s="196"/>
      <c r="K25" s="71"/>
      <c r="L25" s="66"/>
      <c r="M25" s="147"/>
      <c r="N25" s="149"/>
      <c r="O25" s="151"/>
      <c r="P25" s="153"/>
      <c r="Q25" s="154"/>
      <c r="R25" s="153"/>
      <c r="S25" s="157"/>
      <c r="T25" s="157"/>
      <c r="U25" s="154"/>
      <c r="V25" s="141"/>
      <c r="W25" s="142"/>
      <c r="X25" s="142"/>
      <c r="Y25" s="143"/>
    </row>
    <row r="26" spans="2:25" ht="14.25" customHeight="1" x14ac:dyDescent="0.25">
      <c r="B26" s="70"/>
      <c r="C26" s="196"/>
      <c r="D26" s="201"/>
      <c r="E26" s="202"/>
      <c r="F26" s="203"/>
      <c r="G26" s="196"/>
      <c r="H26" s="196"/>
      <c r="I26" s="196"/>
      <c r="J26" s="196"/>
      <c r="K26" s="71"/>
      <c r="L26" s="66"/>
      <c r="M26" s="147"/>
      <c r="N26" s="149"/>
      <c r="O26" s="151"/>
      <c r="P26" s="153"/>
      <c r="Q26" s="154"/>
      <c r="R26" s="153"/>
      <c r="S26" s="157"/>
      <c r="T26" s="157"/>
      <c r="U26" s="154"/>
      <c r="V26" s="141"/>
      <c r="W26" s="142"/>
      <c r="X26" s="142"/>
      <c r="Y26" s="143"/>
    </row>
    <row r="27" spans="2:25" ht="22.5" customHeight="1" x14ac:dyDescent="0.25">
      <c r="B27" s="70"/>
      <c r="C27" s="197"/>
      <c r="D27" s="204"/>
      <c r="E27" s="205"/>
      <c r="F27" s="206"/>
      <c r="G27" s="197"/>
      <c r="H27" s="196"/>
      <c r="I27" s="196"/>
      <c r="J27" s="196"/>
      <c r="K27" s="71"/>
      <c r="L27" s="66"/>
      <c r="M27" s="147"/>
      <c r="N27" s="149"/>
      <c r="O27" s="151"/>
      <c r="P27" s="153"/>
      <c r="Q27" s="154"/>
      <c r="R27" s="153"/>
      <c r="S27" s="157"/>
      <c r="T27" s="157"/>
      <c r="U27" s="154"/>
      <c r="V27" s="141"/>
      <c r="W27" s="142"/>
      <c r="X27" s="142"/>
      <c r="Y27" s="143"/>
    </row>
    <row r="28" spans="2:25" ht="15.75" x14ac:dyDescent="0.25">
      <c r="B28" s="70"/>
      <c r="C28" s="116" t="s">
        <v>20</v>
      </c>
      <c r="D28" s="207" t="s">
        <v>232</v>
      </c>
      <c r="E28" s="208"/>
      <c r="F28" s="208"/>
      <c r="G28" s="87"/>
      <c r="H28" s="88">
        <v>0.54</v>
      </c>
      <c r="I28" s="89"/>
      <c r="J28" s="90"/>
      <c r="K28" s="71"/>
      <c r="L28" s="66"/>
      <c r="M28" s="147"/>
      <c r="N28" s="149"/>
      <c r="O28" s="151"/>
      <c r="P28" s="153"/>
      <c r="Q28" s="154"/>
      <c r="R28" s="153"/>
      <c r="S28" s="157"/>
      <c r="T28" s="157"/>
      <c r="U28" s="154"/>
      <c r="V28" s="141"/>
      <c r="W28" s="142"/>
      <c r="X28" s="142"/>
      <c r="Y28" s="143"/>
    </row>
    <row r="29" spans="2:25" ht="15.75" x14ac:dyDescent="0.25">
      <c r="B29" s="70"/>
      <c r="C29" s="115" t="s">
        <v>28</v>
      </c>
      <c r="D29" s="207" t="s">
        <v>233</v>
      </c>
      <c r="E29" s="208"/>
      <c r="F29" s="209"/>
      <c r="G29" s="91"/>
      <c r="H29" s="92">
        <v>0.71</v>
      </c>
      <c r="I29" s="93"/>
      <c r="J29" s="94"/>
      <c r="K29" s="71"/>
      <c r="L29" s="66"/>
      <c r="M29" s="147"/>
      <c r="N29" s="149"/>
      <c r="O29" s="151"/>
      <c r="P29" s="153"/>
      <c r="Q29" s="154"/>
      <c r="R29" s="153"/>
      <c r="S29" s="157"/>
      <c r="T29" s="157"/>
      <c r="U29" s="154"/>
      <c r="V29" s="141"/>
      <c r="W29" s="142"/>
      <c r="X29" s="142"/>
      <c r="Y29" s="143"/>
    </row>
    <row r="30" spans="2:25" ht="15.75" x14ac:dyDescent="0.25">
      <c r="B30" s="70"/>
      <c r="C30" s="116" t="s">
        <v>31</v>
      </c>
      <c r="D30" s="207" t="s">
        <v>234</v>
      </c>
      <c r="E30" s="208"/>
      <c r="F30" s="209"/>
      <c r="G30" s="95"/>
      <c r="H30" s="92">
        <v>0.42</v>
      </c>
      <c r="I30" s="93"/>
      <c r="J30" s="94"/>
      <c r="K30" s="71"/>
      <c r="L30" s="66"/>
      <c r="M30" s="227"/>
      <c r="N30" s="229"/>
      <c r="O30" s="231"/>
      <c r="P30" s="223"/>
      <c r="Q30" s="225"/>
      <c r="R30" s="223"/>
      <c r="S30" s="224"/>
      <c r="T30" s="224"/>
      <c r="U30" s="225"/>
      <c r="V30" s="173"/>
      <c r="W30" s="174"/>
      <c r="X30" s="174"/>
      <c r="Y30" s="175"/>
    </row>
    <row r="31" spans="2:25" ht="15.75" customHeight="1" x14ac:dyDescent="0.25">
      <c r="B31" s="70"/>
      <c r="C31" s="116" t="s">
        <v>34</v>
      </c>
      <c r="D31" s="207" t="s">
        <v>235</v>
      </c>
      <c r="E31" s="208"/>
      <c r="F31" s="209"/>
      <c r="G31" s="95"/>
      <c r="H31" s="92">
        <v>0.56999999999999995</v>
      </c>
      <c r="I31" s="93"/>
      <c r="J31" s="94"/>
      <c r="K31" s="71"/>
      <c r="L31" s="66"/>
      <c r="M31" s="147" t="s">
        <v>236</v>
      </c>
      <c r="N31" s="149" t="s">
        <v>211</v>
      </c>
      <c r="O31" s="151" t="s">
        <v>212</v>
      </c>
      <c r="P31" s="153">
        <v>3.2000000000000001E-2</v>
      </c>
      <c r="Q31" s="154"/>
      <c r="R31" s="153"/>
      <c r="S31" s="157"/>
      <c r="T31" s="157"/>
      <c r="U31" s="154"/>
      <c r="V31" s="141" t="s">
        <v>237</v>
      </c>
      <c r="W31" s="142"/>
      <c r="X31" s="142"/>
      <c r="Y31" s="143"/>
    </row>
    <row r="32" spans="2:25" ht="15.75" x14ac:dyDescent="0.25">
      <c r="B32" s="70"/>
      <c r="C32" s="116" t="s">
        <v>37</v>
      </c>
      <c r="D32" s="207" t="s">
        <v>233</v>
      </c>
      <c r="E32" s="208"/>
      <c r="F32" s="209"/>
      <c r="G32" s="95"/>
      <c r="H32" s="92">
        <v>0.71</v>
      </c>
      <c r="I32" s="93"/>
      <c r="J32" s="94"/>
      <c r="K32" s="71"/>
      <c r="L32" s="66"/>
      <c r="M32" s="147"/>
      <c r="N32" s="149"/>
      <c r="O32" s="151"/>
      <c r="P32" s="153"/>
      <c r="Q32" s="154"/>
      <c r="R32" s="153"/>
      <c r="S32" s="157"/>
      <c r="T32" s="157"/>
      <c r="U32" s="154"/>
      <c r="V32" s="141"/>
      <c r="W32" s="142"/>
      <c r="X32" s="142"/>
      <c r="Y32" s="143"/>
    </row>
    <row r="33" spans="2:25" ht="15.75" x14ac:dyDescent="0.25">
      <c r="B33" s="70"/>
      <c r="C33" s="116" t="s">
        <v>40</v>
      </c>
      <c r="D33" s="207" t="s">
        <v>238</v>
      </c>
      <c r="E33" s="208"/>
      <c r="F33" s="209"/>
      <c r="G33" s="95"/>
      <c r="H33" s="92">
        <v>0.88</v>
      </c>
      <c r="I33" s="93"/>
      <c r="J33" s="94"/>
      <c r="K33" s="71"/>
      <c r="L33" s="66"/>
      <c r="M33" s="147"/>
      <c r="N33" s="149"/>
      <c r="O33" s="151"/>
      <c r="P33" s="153"/>
      <c r="Q33" s="154"/>
      <c r="R33" s="153"/>
      <c r="S33" s="157"/>
      <c r="T33" s="157"/>
      <c r="U33" s="154"/>
      <c r="V33" s="141"/>
      <c r="W33" s="142"/>
      <c r="X33" s="142"/>
      <c r="Y33" s="143"/>
    </row>
    <row r="34" spans="2:25" ht="15.75" x14ac:dyDescent="0.25">
      <c r="B34" s="70"/>
      <c r="C34" s="116" t="s">
        <v>42</v>
      </c>
      <c r="D34" s="207" t="s">
        <v>239</v>
      </c>
      <c r="E34" s="208"/>
      <c r="F34" s="209"/>
      <c r="G34" s="95"/>
      <c r="H34" s="92">
        <v>0.57999999999999996</v>
      </c>
      <c r="I34" s="93"/>
      <c r="J34" s="94"/>
      <c r="K34" s="71"/>
      <c r="L34" s="66"/>
      <c r="M34" s="147"/>
      <c r="N34" s="149"/>
      <c r="O34" s="151"/>
      <c r="P34" s="153"/>
      <c r="Q34" s="154"/>
      <c r="R34" s="153"/>
      <c r="S34" s="157"/>
      <c r="T34" s="157"/>
      <c r="U34" s="154"/>
      <c r="V34" s="141"/>
      <c r="W34" s="142"/>
      <c r="X34" s="142"/>
      <c r="Y34" s="143"/>
    </row>
    <row r="35" spans="2:25" ht="15.75" x14ac:dyDescent="0.25">
      <c r="B35" s="70"/>
      <c r="C35" s="116" t="s">
        <v>44</v>
      </c>
      <c r="D35" s="207" t="s">
        <v>240</v>
      </c>
      <c r="E35" s="208"/>
      <c r="F35" s="209"/>
      <c r="G35" s="95"/>
      <c r="H35" s="92">
        <v>0.73</v>
      </c>
      <c r="I35" s="93"/>
      <c r="J35" s="94"/>
      <c r="K35" s="71"/>
      <c r="L35" s="66"/>
      <c r="M35" s="147"/>
      <c r="N35" s="149"/>
      <c r="O35" s="151"/>
      <c r="P35" s="153"/>
      <c r="Q35" s="154"/>
      <c r="R35" s="153"/>
      <c r="S35" s="157"/>
      <c r="T35" s="157"/>
      <c r="U35" s="154"/>
      <c r="V35" s="141"/>
      <c r="W35" s="142"/>
      <c r="X35" s="142"/>
      <c r="Y35" s="143"/>
    </row>
    <row r="36" spans="2:25" ht="15.75" x14ac:dyDescent="0.25">
      <c r="B36" s="70"/>
      <c r="C36" s="116" t="s">
        <v>45</v>
      </c>
      <c r="D36" s="207" t="s">
        <v>241</v>
      </c>
      <c r="E36" s="208"/>
      <c r="F36" s="209"/>
      <c r="G36" s="95"/>
      <c r="H36" s="92">
        <v>0.45</v>
      </c>
      <c r="I36" s="93"/>
      <c r="J36" s="94"/>
      <c r="K36" s="71"/>
      <c r="L36" s="66"/>
      <c r="M36" s="147"/>
      <c r="N36" s="149"/>
      <c r="O36" s="151"/>
      <c r="P36" s="153"/>
      <c r="Q36" s="154"/>
      <c r="R36" s="153"/>
      <c r="S36" s="157"/>
      <c r="T36" s="157"/>
      <c r="U36" s="154"/>
      <c r="V36" s="141"/>
      <c r="W36" s="142"/>
      <c r="X36" s="142"/>
      <c r="Y36" s="143"/>
    </row>
    <row r="37" spans="2:25" ht="15.75" x14ac:dyDescent="0.25">
      <c r="B37" s="97"/>
      <c r="C37" s="116" t="s">
        <v>48</v>
      </c>
      <c r="D37" s="207" t="s">
        <v>242</v>
      </c>
      <c r="E37" s="208"/>
      <c r="F37" s="209"/>
      <c r="G37" s="95"/>
      <c r="H37" s="92">
        <v>0.36</v>
      </c>
      <c r="I37" s="93"/>
      <c r="J37" s="94"/>
      <c r="K37" s="98"/>
      <c r="L37" s="66"/>
      <c r="M37" s="147"/>
      <c r="N37" s="149"/>
      <c r="O37" s="151"/>
      <c r="P37" s="153"/>
      <c r="Q37" s="154"/>
      <c r="R37" s="153"/>
      <c r="S37" s="157"/>
      <c r="T37" s="157"/>
      <c r="U37" s="154"/>
      <c r="V37" s="141"/>
      <c r="W37" s="142"/>
      <c r="X37" s="142"/>
      <c r="Y37" s="143"/>
    </row>
    <row r="38" spans="2:25" ht="16.5" thickBot="1" x14ac:dyDescent="0.3">
      <c r="B38" s="97"/>
      <c r="C38" s="116" t="s">
        <v>51</v>
      </c>
      <c r="D38" s="207" t="s">
        <v>232</v>
      </c>
      <c r="E38" s="208"/>
      <c r="F38" s="209"/>
      <c r="G38" s="95"/>
      <c r="H38" s="92">
        <v>0.54</v>
      </c>
      <c r="I38" s="93"/>
      <c r="J38" s="94"/>
      <c r="K38" s="98"/>
      <c r="L38" s="66"/>
      <c r="M38" s="148"/>
      <c r="N38" s="150"/>
      <c r="O38" s="152"/>
      <c r="P38" s="155"/>
      <c r="Q38" s="156"/>
      <c r="R38" s="155"/>
      <c r="S38" s="158"/>
      <c r="T38" s="158"/>
      <c r="U38" s="156"/>
      <c r="V38" s="144"/>
      <c r="W38" s="145"/>
      <c r="X38" s="145"/>
      <c r="Y38" s="146"/>
    </row>
    <row r="39" spans="2:25" ht="15.75" x14ac:dyDescent="0.25">
      <c r="B39" s="97"/>
      <c r="C39" s="116" t="s">
        <v>54</v>
      </c>
      <c r="D39" s="207" t="s">
        <v>233</v>
      </c>
      <c r="E39" s="208"/>
      <c r="F39" s="209"/>
      <c r="G39" s="95"/>
      <c r="H39" s="92">
        <v>0.71</v>
      </c>
      <c r="I39" s="93"/>
      <c r="J39" s="94"/>
      <c r="K39" s="98"/>
      <c r="L39" s="66"/>
      <c r="M39" s="66"/>
      <c r="N39" s="66"/>
      <c r="O39" s="66"/>
      <c r="P39" s="66"/>
      <c r="Q39" s="66"/>
      <c r="R39" s="66"/>
      <c r="S39" s="66"/>
      <c r="T39" s="66"/>
      <c r="U39" s="66"/>
      <c r="V39" s="66"/>
      <c r="W39" s="66"/>
      <c r="X39" s="66"/>
      <c r="Y39" s="66"/>
    </row>
    <row r="40" spans="2:25" ht="15.75" x14ac:dyDescent="0.25">
      <c r="B40" s="97"/>
      <c r="C40" s="116" t="s">
        <v>57</v>
      </c>
      <c r="D40" s="207" t="s">
        <v>234</v>
      </c>
      <c r="E40" s="208"/>
      <c r="F40" s="209"/>
      <c r="G40" s="95"/>
      <c r="H40" s="92">
        <v>0.42</v>
      </c>
      <c r="I40" s="93"/>
      <c r="J40" s="94"/>
      <c r="K40" s="98"/>
      <c r="L40" s="66"/>
      <c r="M40" s="119" t="s">
        <v>326</v>
      </c>
      <c r="N40" s="119"/>
      <c r="O40" s="66"/>
      <c r="P40" s="66"/>
      <c r="Q40" s="66"/>
      <c r="R40" s="66"/>
      <c r="S40" s="66"/>
      <c r="T40" s="66"/>
      <c r="U40" s="66"/>
      <c r="V40" s="66"/>
      <c r="W40" s="66"/>
      <c r="X40" s="66"/>
      <c r="Y40" s="66"/>
    </row>
    <row r="41" spans="2:25" ht="15.75" x14ac:dyDescent="0.25">
      <c r="B41" s="97"/>
      <c r="C41" s="116" t="s">
        <v>60</v>
      </c>
      <c r="D41" s="207" t="s">
        <v>235</v>
      </c>
      <c r="E41" s="208"/>
      <c r="F41" s="209"/>
      <c r="G41" s="95"/>
      <c r="H41" s="92">
        <v>0.56999999999999995</v>
      </c>
      <c r="I41" s="93"/>
      <c r="J41" s="94"/>
      <c r="K41" s="98"/>
      <c r="L41" s="66"/>
      <c r="M41" s="66"/>
      <c r="N41" s="66"/>
      <c r="O41" s="66"/>
      <c r="P41" s="66"/>
      <c r="Q41" s="66"/>
      <c r="R41" s="66"/>
      <c r="S41" s="66"/>
      <c r="T41" s="66"/>
      <c r="U41" s="66"/>
      <c r="V41" s="66"/>
      <c r="W41" s="66"/>
      <c r="X41" s="66"/>
      <c r="Y41" s="66"/>
    </row>
    <row r="42" spans="2:25" ht="15.75" x14ac:dyDescent="0.25">
      <c r="B42" s="97"/>
      <c r="C42" s="116" t="s">
        <v>63</v>
      </c>
      <c r="D42" s="207" t="s">
        <v>233</v>
      </c>
      <c r="E42" s="208"/>
      <c r="F42" s="209"/>
      <c r="G42" s="95"/>
      <c r="H42" s="92">
        <v>0.71</v>
      </c>
      <c r="I42" s="93"/>
      <c r="J42" s="94"/>
      <c r="K42" s="98"/>
      <c r="L42" s="66"/>
      <c r="M42" s="96" t="s">
        <v>7</v>
      </c>
      <c r="N42" s="66"/>
      <c r="O42" s="66"/>
      <c r="P42" s="66"/>
      <c r="Q42" s="66"/>
      <c r="R42" s="66"/>
      <c r="S42" s="66"/>
      <c r="T42" s="66"/>
      <c r="U42" s="66"/>
      <c r="V42" s="66"/>
      <c r="W42" s="66"/>
      <c r="X42" s="66"/>
      <c r="Y42" s="66"/>
    </row>
    <row r="43" spans="2:25" ht="15.75" x14ac:dyDescent="0.25">
      <c r="B43" s="97"/>
      <c r="C43" s="116" t="s">
        <v>66</v>
      </c>
      <c r="D43" s="207" t="s">
        <v>238</v>
      </c>
      <c r="E43" s="208"/>
      <c r="F43" s="209"/>
      <c r="G43" s="95"/>
      <c r="H43" s="92">
        <v>0.88</v>
      </c>
      <c r="I43" s="93"/>
      <c r="J43" s="94"/>
      <c r="K43" s="98"/>
      <c r="L43" s="66"/>
      <c r="M43" s="66"/>
      <c r="N43" s="66"/>
      <c r="O43" s="66"/>
      <c r="P43" s="66"/>
      <c r="Q43" s="66"/>
      <c r="R43" s="66"/>
      <c r="S43" s="66"/>
      <c r="T43" s="66"/>
      <c r="U43" s="66"/>
      <c r="V43" s="66"/>
      <c r="W43" s="66"/>
      <c r="X43" s="66"/>
      <c r="Y43" s="66"/>
    </row>
    <row r="44" spans="2:25" ht="15.75" x14ac:dyDescent="0.25">
      <c r="B44" s="97"/>
      <c r="C44" s="116" t="s">
        <v>68</v>
      </c>
      <c r="D44" s="207" t="s">
        <v>243</v>
      </c>
      <c r="E44" s="208"/>
      <c r="F44" s="209"/>
      <c r="G44" s="95"/>
      <c r="H44" s="92">
        <v>0.59</v>
      </c>
      <c r="I44" s="93"/>
      <c r="J44" s="94"/>
      <c r="K44" s="98"/>
      <c r="L44" s="66"/>
      <c r="M44" s="66"/>
      <c r="N44" s="66"/>
      <c r="O44" s="66"/>
      <c r="P44" s="66"/>
      <c r="Q44" s="66"/>
      <c r="R44" s="66"/>
      <c r="S44" s="66"/>
      <c r="T44" s="66"/>
      <c r="U44" s="66"/>
      <c r="V44" s="66"/>
      <c r="W44" s="66"/>
      <c r="X44" s="66"/>
      <c r="Y44" s="66"/>
    </row>
    <row r="45" spans="2:25" ht="15.75" x14ac:dyDescent="0.25">
      <c r="B45" s="97"/>
      <c r="C45" s="116" t="s">
        <v>71</v>
      </c>
      <c r="D45" s="207" t="s">
        <v>244</v>
      </c>
      <c r="E45" s="208"/>
      <c r="F45" s="209"/>
      <c r="G45" s="95"/>
      <c r="H45" s="92">
        <v>0.74</v>
      </c>
      <c r="I45" s="93"/>
      <c r="J45" s="94"/>
      <c r="K45" s="98"/>
      <c r="L45" s="66"/>
      <c r="M45" s="66"/>
      <c r="N45" s="66"/>
      <c r="O45" s="66"/>
      <c r="P45" s="66"/>
      <c r="Q45" s="66"/>
      <c r="R45" s="66"/>
      <c r="S45" s="66"/>
      <c r="T45" s="66"/>
      <c r="U45" s="66"/>
      <c r="V45" s="66"/>
      <c r="W45" s="66"/>
      <c r="X45" s="66"/>
      <c r="Y45" s="66"/>
    </row>
    <row r="46" spans="2:25" ht="15.75" x14ac:dyDescent="0.25">
      <c r="B46" s="97"/>
      <c r="C46" s="116" t="s">
        <v>74</v>
      </c>
      <c r="D46" s="207" t="s">
        <v>245</v>
      </c>
      <c r="E46" s="208"/>
      <c r="F46" s="209"/>
      <c r="G46" s="95"/>
      <c r="H46" s="92">
        <v>0.68</v>
      </c>
      <c r="I46" s="93"/>
      <c r="J46" s="94"/>
      <c r="K46" s="98"/>
      <c r="L46" s="66"/>
      <c r="M46" s="66"/>
      <c r="N46" s="66"/>
      <c r="O46" s="66"/>
      <c r="P46" s="66"/>
      <c r="Q46" s="66"/>
      <c r="R46" s="66"/>
      <c r="S46" s="66"/>
      <c r="T46" s="66"/>
      <c r="U46" s="66"/>
      <c r="V46" s="66"/>
      <c r="W46" s="66"/>
      <c r="X46" s="66"/>
      <c r="Y46" s="66"/>
    </row>
    <row r="47" spans="2:25" ht="15.75" x14ac:dyDescent="0.25">
      <c r="B47" s="97"/>
      <c r="C47" s="116" t="s">
        <v>77</v>
      </c>
      <c r="D47" s="207" t="s">
        <v>246</v>
      </c>
      <c r="E47" s="208"/>
      <c r="F47" s="209"/>
      <c r="G47" s="95"/>
      <c r="H47" s="92">
        <v>0.85</v>
      </c>
      <c r="I47" s="93"/>
      <c r="J47" s="94"/>
      <c r="K47" s="98"/>
      <c r="L47" s="66"/>
      <c r="M47" s="66"/>
      <c r="N47" s="66"/>
      <c r="O47" s="66"/>
      <c r="P47" s="66"/>
      <c r="Q47" s="66"/>
      <c r="R47" s="66"/>
      <c r="S47" s="66"/>
      <c r="T47" s="66"/>
      <c r="U47" s="66"/>
      <c r="V47" s="66"/>
      <c r="W47" s="66"/>
      <c r="X47" s="66"/>
      <c r="Y47" s="66"/>
    </row>
    <row r="48" spans="2:25" ht="15.75" x14ac:dyDescent="0.25">
      <c r="B48" s="97"/>
      <c r="C48" s="116" t="s">
        <v>80</v>
      </c>
      <c r="D48" s="207" t="s">
        <v>247</v>
      </c>
      <c r="E48" s="208"/>
      <c r="F48" s="209"/>
      <c r="G48" s="95"/>
      <c r="H48" s="92">
        <v>0.56000000000000005</v>
      </c>
      <c r="I48" s="93"/>
      <c r="J48" s="94"/>
      <c r="K48" s="98"/>
      <c r="L48" s="66"/>
      <c r="M48" s="66"/>
      <c r="N48" s="66"/>
      <c r="O48" s="66"/>
      <c r="P48" s="66"/>
      <c r="Q48" s="66"/>
      <c r="R48" s="66"/>
      <c r="S48" s="66"/>
      <c r="T48" s="66"/>
      <c r="U48" s="66"/>
      <c r="V48" s="66"/>
      <c r="W48" s="66"/>
      <c r="X48" s="66"/>
      <c r="Y48" s="66"/>
    </row>
    <row r="49" spans="2:25" ht="15.75" x14ac:dyDescent="0.25">
      <c r="B49" s="97"/>
      <c r="C49" s="116" t="s">
        <v>83</v>
      </c>
      <c r="D49" s="207" t="s">
        <v>233</v>
      </c>
      <c r="E49" s="208"/>
      <c r="F49" s="209"/>
      <c r="G49" s="95"/>
      <c r="H49" s="92">
        <v>0.71</v>
      </c>
      <c r="I49" s="93"/>
      <c r="J49" s="94"/>
      <c r="K49" s="98"/>
      <c r="L49" s="66"/>
      <c r="M49" s="66"/>
      <c r="N49" s="66"/>
      <c r="O49" s="66"/>
      <c r="P49" s="66"/>
      <c r="Q49" s="66"/>
      <c r="R49" s="66"/>
      <c r="S49" s="66"/>
      <c r="T49" s="66"/>
      <c r="U49" s="66"/>
      <c r="V49" s="66"/>
      <c r="W49" s="66"/>
      <c r="X49" s="66"/>
      <c r="Y49" s="66"/>
    </row>
    <row r="50" spans="2:25" ht="15.75" x14ac:dyDescent="0.25">
      <c r="B50" s="97"/>
      <c r="C50" s="116" t="s">
        <v>86</v>
      </c>
      <c r="D50" s="207" t="s">
        <v>248</v>
      </c>
      <c r="E50" s="208"/>
      <c r="F50" s="209"/>
      <c r="G50" s="95"/>
      <c r="H50" s="92">
        <v>0.93</v>
      </c>
      <c r="I50" s="93"/>
      <c r="J50" s="94"/>
      <c r="K50" s="98"/>
      <c r="L50" s="66"/>
      <c r="M50" s="66"/>
      <c r="N50" s="66"/>
      <c r="O50" s="66"/>
      <c r="P50" s="66"/>
      <c r="Q50" s="66"/>
      <c r="R50" s="66"/>
      <c r="S50" s="66"/>
      <c r="T50" s="66"/>
      <c r="U50" s="66"/>
      <c r="V50" s="66"/>
      <c r="W50" s="66"/>
      <c r="X50" s="66"/>
      <c r="Y50" s="66"/>
    </row>
    <row r="51" spans="2:25" ht="15.75" x14ac:dyDescent="0.25">
      <c r="B51" s="97"/>
      <c r="C51" s="116" t="s">
        <v>89</v>
      </c>
      <c r="D51" s="207" t="s">
        <v>249</v>
      </c>
      <c r="E51" s="208"/>
      <c r="F51" s="209"/>
      <c r="G51" s="95"/>
      <c r="H51" s="92">
        <v>1.1000000000000001</v>
      </c>
      <c r="I51" s="93"/>
      <c r="J51" s="94"/>
      <c r="K51" s="98"/>
      <c r="L51" s="66"/>
      <c r="M51" s="66"/>
      <c r="N51" s="66"/>
      <c r="O51" s="66"/>
      <c r="P51" s="66"/>
      <c r="Q51" s="66"/>
      <c r="R51" s="66"/>
      <c r="S51" s="66"/>
      <c r="T51" s="66"/>
      <c r="U51" s="66"/>
      <c r="V51" s="66"/>
      <c r="W51" s="66"/>
      <c r="X51" s="66"/>
      <c r="Y51" s="66"/>
    </row>
    <row r="52" spans="2:25" ht="15.75" x14ac:dyDescent="0.25">
      <c r="B52" s="97"/>
      <c r="C52" s="116" t="s">
        <v>92</v>
      </c>
      <c r="D52" s="207" t="s">
        <v>250</v>
      </c>
      <c r="E52" s="208"/>
      <c r="F52" s="209"/>
      <c r="G52" s="95"/>
      <c r="H52" s="92">
        <v>0.81</v>
      </c>
      <c r="I52" s="93"/>
      <c r="J52" s="94"/>
      <c r="K52" s="98"/>
      <c r="L52" s="66"/>
      <c r="M52" s="66"/>
      <c r="N52" s="66"/>
      <c r="O52" s="66"/>
      <c r="P52" s="66"/>
      <c r="Q52" s="66"/>
      <c r="R52" s="66"/>
      <c r="S52" s="66"/>
      <c r="T52" s="66"/>
      <c r="U52" s="66"/>
      <c r="V52" s="66"/>
      <c r="W52" s="66"/>
      <c r="X52" s="66"/>
      <c r="Y52" s="66"/>
    </row>
    <row r="53" spans="2:25" ht="15.75" x14ac:dyDescent="0.25">
      <c r="B53" s="97"/>
      <c r="C53" s="116" t="s">
        <v>95</v>
      </c>
      <c r="D53" s="207" t="s">
        <v>251</v>
      </c>
      <c r="E53" s="208"/>
      <c r="F53" s="209"/>
      <c r="G53" s="95"/>
      <c r="H53" s="92">
        <v>0.96</v>
      </c>
      <c r="I53" s="93"/>
      <c r="J53" s="94"/>
      <c r="K53" s="98"/>
      <c r="L53" s="66"/>
      <c r="M53" s="66"/>
      <c r="N53" s="66"/>
      <c r="O53" s="66"/>
      <c r="P53" s="66"/>
      <c r="Q53" s="66"/>
      <c r="R53" s="66"/>
      <c r="S53" s="66"/>
      <c r="T53" s="66"/>
      <c r="U53" s="66"/>
      <c r="V53" s="66"/>
      <c r="W53" s="66"/>
      <c r="X53" s="66"/>
      <c r="Y53" s="66"/>
    </row>
    <row r="54" spans="2:25" ht="15.75" x14ac:dyDescent="0.25">
      <c r="B54" s="97"/>
      <c r="C54" s="116" t="s">
        <v>98</v>
      </c>
      <c r="D54" s="207" t="s">
        <v>252</v>
      </c>
      <c r="E54" s="208"/>
      <c r="F54" s="209"/>
      <c r="G54" s="95"/>
      <c r="H54" s="92">
        <v>0.38</v>
      </c>
      <c r="I54" s="93"/>
      <c r="J54" s="94"/>
      <c r="K54" s="98"/>
      <c r="L54" s="66"/>
      <c r="M54" s="66"/>
      <c r="N54" s="66"/>
      <c r="O54" s="66"/>
      <c r="P54" s="66"/>
      <c r="Q54" s="66"/>
      <c r="R54" s="66"/>
      <c r="S54" s="66"/>
      <c r="T54" s="66"/>
      <c r="U54" s="66"/>
      <c r="V54" s="66"/>
      <c r="W54" s="66"/>
      <c r="X54" s="66"/>
      <c r="Y54" s="66"/>
    </row>
    <row r="55" spans="2:25" ht="15.75" x14ac:dyDescent="0.25">
      <c r="B55" s="97"/>
      <c r="C55" s="116" t="s">
        <v>101</v>
      </c>
      <c r="D55" s="207" t="s">
        <v>253</v>
      </c>
      <c r="E55" s="208"/>
      <c r="F55" s="209"/>
      <c r="G55" s="95"/>
      <c r="H55" s="92">
        <v>0.55000000000000004</v>
      </c>
      <c r="I55" s="93"/>
      <c r="J55" s="94"/>
      <c r="K55" s="98"/>
      <c r="L55" s="66"/>
      <c r="M55" s="66"/>
      <c r="N55" s="66"/>
      <c r="O55" s="66"/>
      <c r="P55" s="66"/>
      <c r="Q55" s="66"/>
      <c r="R55" s="66"/>
      <c r="S55" s="66"/>
      <c r="T55" s="66"/>
      <c r="U55" s="66"/>
      <c r="V55" s="66"/>
      <c r="W55" s="66"/>
      <c r="X55" s="66"/>
      <c r="Y55" s="66"/>
    </row>
    <row r="56" spans="2:25" ht="15.75" x14ac:dyDescent="0.25">
      <c r="B56" s="97"/>
      <c r="C56" s="116" t="s">
        <v>104</v>
      </c>
      <c r="D56" s="207" t="s">
        <v>254</v>
      </c>
      <c r="E56" s="208"/>
      <c r="F56" s="209"/>
      <c r="G56" s="95"/>
      <c r="H56" s="92">
        <v>0.52</v>
      </c>
      <c r="I56" s="93"/>
      <c r="J56" s="94"/>
      <c r="K56" s="98"/>
      <c r="L56" s="66"/>
      <c r="M56" s="66"/>
      <c r="N56" s="66"/>
      <c r="O56" s="66"/>
      <c r="P56" s="66"/>
      <c r="Q56" s="66"/>
      <c r="R56" s="66"/>
      <c r="S56" s="66"/>
      <c r="T56" s="66"/>
      <c r="U56" s="66"/>
      <c r="V56" s="66"/>
      <c r="W56" s="66"/>
      <c r="X56" s="66"/>
      <c r="Y56" s="66"/>
    </row>
    <row r="57" spans="2:25" ht="15.75" x14ac:dyDescent="0.25">
      <c r="B57" s="97"/>
      <c r="C57" s="116" t="s">
        <v>107</v>
      </c>
      <c r="D57" s="207" t="s">
        <v>255</v>
      </c>
      <c r="E57" s="208"/>
      <c r="F57" s="209"/>
      <c r="G57" s="95"/>
      <c r="H57" s="92">
        <v>0.77</v>
      </c>
      <c r="I57" s="93"/>
      <c r="J57" s="94"/>
      <c r="K57" s="98"/>
      <c r="L57" s="66"/>
      <c r="M57" s="66"/>
      <c r="N57" s="66"/>
      <c r="O57" s="66"/>
      <c r="P57" s="66"/>
      <c r="Q57" s="66"/>
      <c r="R57" s="66"/>
      <c r="S57" s="66"/>
      <c r="T57" s="66"/>
      <c r="U57" s="66"/>
      <c r="V57" s="66"/>
      <c r="W57" s="66"/>
      <c r="X57" s="66"/>
      <c r="Y57" s="66"/>
    </row>
    <row r="58" spans="2:25" ht="15.75" x14ac:dyDescent="0.25">
      <c r="B58" s="97"/>
      <c r="C58" s="116" t="s">
        <v>110</v>
      </c>
      <c r="D58" s="207" t="s">
        <v>241</v>
      </c>
      <c r="E58" s="208"/>
      <c r="F58" s="209"/>
      <c r="G58" s="95"/>
      <c r="H58" s="92">
        <v>0.45</v>
      </c>
      <c r="I58" s="93"/>
      <c r="J58" s="94"/>
      <c r="K58" s="98"/>
      <c r="L58" s="66"/>
      <c r="M58" s="66"/>
      <c r="N58" s="66"/>
      <c r="O58" s="66"/>
      <c r="P58" s="66"/>
      <c r="Q58" s="66"/>
      <c r="R58" s="66"/>
      <c r="S58" s="66"/>
      <c r="T58" s="66"/>
      <c r="U58" s="66"/>
      <c r="V58" s="66"/>
      <c r="W58" s="66"/>
      <c r="X58" s="66"/>
      <c r="Y58" s="66"/>
    </row>
    <row r="59" spans="2:25" ht="15.75" x14ac:dyDescent="0.25">
      <c r="B59" s="97"/>
      <c r="C59" s="116" t="s">
        <v>113</v>
      </c>
      <c r="D59" s="207" t="s">
        <v>242</v>
      </c>
      <c r="E59" s="208"/>
      <c r="F59" s="209"/>
      <c r="G59" s="95"/>
      <c r="H59" s="92">
        <v>0.36</v>
      </c>
      <c r="I59" s="93"/>
      <c r="J59" s="94"/>
      <c r="K59" s="98"/>
      <c r="L59" s="66"/>
      <c r="M59" s="66"/>
      <c r="N59" s="66"/>
      <c r="O59" s="66"/>
      <c r="P59" s="66"/>
      <c r="Q59" s="66"/>
      <c r="R59" s="66"/>
      <c r="S59" s="66"/>
      <c r="T59" s="66"/>
      <c r="U59" s="66"/>
      <c r="V59" s="66"/>
      <c r="W59" s="66"/>
      <c r="X59" s="66"/>
      <c r="Y59" s="66"/>
    </row>
    <row r="60" spans="2:25" ht="15.75" x14ac:dyDescent="0.25">
      <c r="B60" s="97"/>
      <c r="C60" s="116" t="s">
        <v>116</v>
      </c>
      <c r="D60" s="207" t="s">
        <v>232</v>
      </c>
      <c r="E60" s="208"/>
      <c r="F60" s="209"/>
      <c r="G60" s="95"/>
      <c r="H60" s="92">
        <v>0.54</v>
      </c>
      <c r="I60" s="93"/>
      <c r="J60" s="94"/>
      <c r="K60" s="98"/>
      <c r="L60" s="66"/>
      <c r="M60" s="66"/>
      <c r="N60" s="66"/>
      <c r="O60" s="66"/>
      <c r="P60" s="66"/>
      <c r="Q60" s="66"/>
      <c r="R60" s="66"/>
      <c r="S60" s="66"/>
      <c r="T60" s="66"/>
      <c r="U60" s="66"/>
      <c r="V60" s="66"/>
      <c r="W60" s="66"/>
      <c r="X60" s="66"/>
      <c r="Y60" s="66"/>
    </row>
    <row r="61" spans="2:25" ht="15.75" x14ac:dyDescent="0.25">
      <c r="B61" s="97"/>
      <c r="C61" s="116" t="s">
        <v>119</v>
      </c>
      <c r="D61" s="207" t="s">
        <v>233</v>
      </c>
      <c r="E61" s="208"/>
      <c r="F61" s="209"/>
      <c r="G61" s="95"/>
      <c r="H61" s="92">
        <v>0.71</v>
      </c>
      <c r="I61" s="93"/>
      <c r="J61" s="94"/>
      <c r="K61" s="98"/>
      <c r="L61" s="66"/>
      <c r="M61" s="66"/>
      <c r="N61" s="66"/>
      <c r="O61" s="66"/>
      <c r="P61" s="66"/>
      <c r="Q61" s="66"/>
      <c r="R61" s="66"/>
      <c r="S61" s="66"/>
      <c r="T61" s="66"/>
      <c r="U61" s="66"/>
      <c r="V61" s="66"/>
      <c r="W61" s="66"/>
      <c r="X61" s="66"/>
      <c r="Y61" s="66"/>
    </row>
    <row r="62" spans="2:25" ht="15.75" x14ac:dyDescent="0.25">
      <c r="B62" s="97"/>
      <c r="C62" s="116" t="s">
        <v>122</v>
      </c>
      <c r="D62" s="207" t="s">
        <v>234</v>
      </c>
      <c r="E62" s="208"/>
      <c r="F62" s="209"/>
      <c r="G62" s="95"/>
      <c r="H62" s="92">
        <v>0.42</v>
      </c>
      <c r="I62" s="93"/>
      <c r="J62" s="94"/>
      <c r="K62" s="98"/>
      <c r="L62" s="66"/>
      <c r="M62" s="66"/>
      <c r="N62" s="66"/>
      <c r="O62" s="66"/>
      <c r="P62" s="66"/>
      <c r="Q62" s="66"/>
      <c r="R62" s="66"/>
      <c r="S62" s="66"/>
      <c r="T62" s="66"/>
      <c r="U62" s="66"/>
      <c r="V62" s="66"/>
      <c r="W62" s="66"/>
      <c r="X62" s="66"/>
      <c r="Y62" s="66"/>
    </row>
    <row r="63" spans="2:25" ht="15.75" x14ac:dyDescent="0.25">
      <c r="B63" s="97"/>
      <c r="C63" s="116" t="s">
        <v>125</v>
      </c>
      <c r="D63" s="207" t="s">
        <v>235</v>
      </c>
      <c r="E63" s="208"/>
      <c r="F63" s="209"/>
      <c r="G63" s="95"/>
      <c r="H63" s="92">
        <v>0.56999999999999995</v>
      </c>
      <c r="I63" s="93"/>
      <c r="J63" s="94"/>
      <c r="K63" s="98"/>
      <c r="L63" s="66"/>
      <c r="M63" s="66"/>
      <c r="N63" s="66"/>
      <c r="O63" s="66"/>
      <c r="P63" s="66"/>
      <c r="Q63" s="66"/>
      <c r="R63" s="66"/>
      <c r="S63" s="66"/>
      <c r="T63" s="66"/>
      <c r="U63" s="66"/>
      <c r="V63" s="66"/>
      <c r="W63" s="66"/>
      <c r="X63" s="66"/>
      <c r="Y63" s="66"/>
    </row>
    <row r="64" spans="2:25" ht="15.75" x14ac:dyDescent="0.25">
      <c r="B64" s="97"/>
      <c r="C64" s="116" t="s">
        <v>128</v>
      </c>
      <c r="D64" s="207" t="s">
        <v>233</v>
      </c>
      <c r="E64" s="208"/>
      <c r="F64" s="209"/>
      <c r="G64" s="95"/>
      <c r="H64" s="92">
        <v>0.71</v>
      </c>
      <c r="I64" s="93"/>
      <c r="J64" s="94"/>
      <c r="K64" s="98"/>
      <c r="L64" s="66"/>
      <c r="M64" s="66"/>
      <c r="N64" s="66"/>
      <c r="O64" s="66"/>
      <c r="P64" s="66"/>
      <c r="Q64" s="66"/>
      <c r="R64" s="66"/>
      <c r="S64" s="66"/>
      <c r="T64" s="66"/>
      <c r="U64" s="66"/>
      <c r="V64" s="66"/>
      <c r="W64" s="66"/>
      <c r="X64" s="66"/>
      <c r="Y64" s="66"/>
    </row>
    <row r="65" spans="2:25" ht="15.75" x14ac:dyDescent="0.25">
      <c r="B65" s="97"/>
      <c r="C65" s="116" t="s">
        <v>131</v>
      </c>
      <c r="D65" s="207" t="s">
        <v>238</v>
      </c>
      <c r="E65" s="208"/>
      <c r="F65" s="209"/>
      <c r="G65" s="95"/>
      <c r="H65" s="92">
        <v>0.88</v>
      </c>
      <c r="I65" s="93"/>
      <c r="J65" s="94"/>
      <c r="K65" s="98"/>
      <c r="L65" s="66"/>
      <c r="M65" s="66"/>
      <c r="N65" s="66"/>
      <c r="O65" s="66"/>
      <c r="P65" s="66"/>
      <c r="Q65" s="66"/>
      <c r="R65" s="66"/>
      <c r="S65" s="66"/>
      <c r="T65" s="66"/>
      <c r="U65" s="66"/>
      <c r="V65" s="66"/>
      <c r="W65" s="66"/>
      <c r="X65" s="66"/>
      <c r="Y65" s="66"/>
    </row>
    <row r="66" spans="2:25" ht="15.75" x14ac:dyDescent="0.25">
      <c r="B66" s="97"/>
      <c r="C66" s="116" t="s">
        <v>134</v>
      </c>
      <c r="D66" s="207" t="s">
        <v>243</v>
      </c>
      <c r="E66" s="208"/>
      <c r="F66" s="209"/>
      <c r="G66" s="95"/>
      <c r="H66" s="92">
        <v>0.59</v>
      </c>
      <c r="I66" s="93"/>
      <c r="J66" s="94"/>
      <c r="K66" s="98"/>
      <c r="L66" s="66"/>
      <c r="M66" s="66"/>
      <c r="N66" s="66"/>
      <c r="O66" s="66"/>
      <c r="P66" s="66"/>
      <c r="Q66" s="66"/>
      <c r="R66" s="66"/>
      <c r="S66" s="66"/>
      <c r="T66" s="66"/>
      <c r="U66" s="66"/>
      <c r="V66" s="66"/>
      <c r="W66" s="66"/>
      <c r="X66" s="66"/>
      <c r="Y66" s="66"/>
    </row>
    <row r="67" spans="2:25" ht="15.75" x14ac:dyDescent="0.25">
      <c r="B67" s="97"/>
      <c r="C67" s="116" t="s">
        <v>137</v>
      </c>
      <c r="D67" s="207" t="s">
        <v>244</v>
      </c>
      <c r="E67" s="208"/>
      <c r="F67" s="209"/>
      <c r="G67" s="95"/>
      <c r="H67" s="92">
        <v>0.74</v>
      </c>
      <c r="I67" s="93"/>
      <c r="J67" s="94"/>
      <c r="K67" s="98"/>
      <c r="L67" s="66"/>
      <c r="M67" s="66"/>
      <c r="N67" s="66"/>
      <c r="O67" s="66"/>
      <c r="P67" s="66"/>
      <c r="Q67" s="66"/>
      <c r="R67" s="66"/>
      <c r="S67" s="66"/>
      <c r="T67" s="66"/>
      <c r="U67" s="66"/>
      <c r="V67" s="66"/>
      <c r="W67" s="66"/>
      <c r="X67" s="66"/>
      <c r="Y67" s="66"/>
    </row>
    <row r="68" spans="2:25" ht="15.75" x14ac:dyDescent="0.25">
      <c r="B68" s="97"/>
      <c r="C68" s="116" t="s">
        <v>140</v>
      </c>
      <c r="D68" s="207" t="s">
        <v>245</v>
      </c>
      <c r="E68" s="208"/>
      <c r="F68" s="209"/>
      <c r="G68" s="95"/>
      <c r="H68" s="92">
        <v>0.68</v>
      </c>
      <c r="I68" s="93"/>
      <c r="J68" s="94"/>
      <c r="K68" s="98"/>
      <c r="L68" s="66"/>
      <c r="M68" s="66"/>
      <c r="N68" s="66"/>
      <c r="O68" s="66"/>
      <c r="P68" s="66"/>
      <c r="Q68" s="66"/>
      <c r="R68" s="66"/>
      <c r="S68" s="66"/>
      <c r="T68" s="66"/>
      <c r="U68" s="66"/>
      <c r="V68" s="66"/>
      <c r="W68" s="66"/>
      <c r="X68" s="66"/>
      <c r="Y68" s="66"/>
    </row>
    <row r="69" spans="2:25" ht="15.75" x14ac:dyDescent="0.25">
      <c r="B69" s="97"/>
      <c r="C69" s="116" t="s">
        <v>143</v>
      </c>
      <c r="D69" s="207" t="s">
        <v>246</v>
      </c>
      <c r="E69" s="208"/>
      <c r="F69" s="209"/>
      <c r="G69" s="95"/>
      <c r="H69" s="92">
        <v>0.85</v>
      </c>
      <c r="I69" s="93"/>
      <c r="J69" s="94"/>
      <c r="K69" s="98"/>
      <c r="L69" s="66"/>
      <c r="M69" s="66"/>
      <c r="N69" s="66"/>
      <c r="O69" s="66"/>
      <c r="P69" s="66"/>
      <c r="Q69" s="66"/>
      <c r="R69" s="66"/>
      <c r="S69" s="66"/>
      <c r="T69" s="66"/>
      <c r="U69" s="66"/>
      <c r="V69" s="66"/>
      <c r="W69" s="66"/>
      <c r="X69" s="66"/>
      <c r="Y69" s="66"/>
    </row>
    <row r="70" spans="2:25" ht="15.75" x14ac:dyDescent="0.25">
      <c r="B70" s="97"/>
      <c r="C70" s="116" t="s">
        <v>146</v>
      </c>
      <c r="D70" s="207" t="s">
        <v>247</v>
      </c>
      <c r="E70" s="208"/>
      <c r="F70" s="209"/>
      <c r="G70" s="95"/>
      <c r="H70" s="92">
        <v>0.56000000000000005</v>
      </c>
      <c r="I70" s="93"/>
      <c r="J70" s="94"/>
      <c r="K70" s="98"/>
      <c r="L70" s="66"/>
      <c r="M70" s="66"/>
      <c r="N70" s="66"/>
      <c r="O70" s="66"/>
      <c r="P70" s="66"/>
      <c r="Q70" s="66"/>
      <c r="R70" s="66"/>
      <c r="S70" s="66"/>
      <c r="T70" s="66"/>
      <c r="U70" s="66"/>
      <c r="V70" s="66"/>
      <c r="W70" s="66"/>
      <c r="X70" s="66"/>
      <c r="Y70" s="66"/>
    </row>
    <row r="71" spans="2:25" ht="15.75" x14ac:dyDescent="0.25">
      <c r="B71" s="97"/>
      <c r="C71" s="116" t="s">
        <v>149</v>
      </c>
      <c r="D71" s="207" t="s">
        <v>233</v>
      </c>
      <c r="E71" s="208"/>
      <c r="F71" s="209"/>
      <c r="G71" s="95"/>
      <c r="H71" s="92">
        <v>0.71</v>
      </c>
      <c r="I71" s="93"/>
      <c r="J71" s="94"/>
      <c r="K71" s="98"/>
      <c r="L71" s="66"/>
      <c r="M71" s="66"/>
      <c r="N71" s="66"/>
      <c r="O71" s="66"/>
      <c r="P71" s="66"/>
      <c r="Q71" s="66"/>
      <c r="R71" s="66"/>
      <c r="S71" s="66"/>
      <c r="T71" s="66"/>
      <c r="U71" s="66"/>
      <c r="V71" s="66"/>
      <c r="W71" s="66"/>
      <c r="X71" s="66"/>
      <c r="Y71" s="66"/>
    </row>
    <row r="72" spans="2:25" ht="15.75" x14ac:dyDescent="0.25">
      <c r="B72" s="97"/>
      <c r="C72" s="116" t="s">
        <v>152</v>
      </c>
      <c r="D72" s="207" t="s">
        <v>248</v>
      </c>
      <c r="E72" s="208"/>
      <c r="F72" s="209"/>
      <c r="G72" s="95"/>
      <c r="H72" s="92">
        <v>0.93</v>
      </c>
      <c r="I72" s="93"/>
      <c r="J72" s="94"/>
      <c r="K72" s="98"/>
      <c r="L72" s="66"/>
      <c r="M72" s="66"/>
      <c r="N72" s="66"/>
      <c r="O72" s="66"/>
      <c r="P72" s="66"/>
      <c r="Q72" s="66"/>
      <c r="R72" s="66"/>
      <c r="S72" s="66"/>
      <c r="T72" s="66"/>
      <c r="U72" s="66"/>
      <c r="V72" s="66"/>
      <c r="W72" s="66"/>
      <c r="X72" s="66"/>
      <c r="Y72" s="66"/>
    </row>
    <row r="73" spans="2:25" ht="15.75" x14ac:dyDescent="0.25">
      <c r="B73" s="97"/>
      <c r="C73" s="116" t="s">
        <v>155</v>
      </c>
      <c r="D73" s="207" t="s">
        <v>249</v>
      </c>
      <c r="E73" s="208"/>
      <c r="F73" s="209"/>
      <c r="G73" s="95"/>
      <c r="H73" s="92">
        <v>1.1000000000000001</v>
      </c>
      <c r="I73" s="93"/>
      <c r="J73" s="94"/>
      <c r="K73" s="98"/>
      <c r="L73" s="66"/>
      <c r="M73" s="66"/>
      <c r="N73" s="66"/>
      <c r="O73" s="66"/>
      <c r="P73" s="66"/>
      <c r="Q73" s="66"/>
      <c r="R73" s="66"/>
      <c r="S73" s="66"/>
      <c r="T73" s="66"/>
      <c r="U73" s="66"/>
      <c r="V73" s="66"/>
      <c r="W73" s="66"/>
      <c r="X73" s="66"/>
      <c r="Y73" s="66"/>
    </row>
    <row r="74" spans="2:25" ht="15.75" x14ac:dyDescent="0.25">
      <c r="B74" s="97"/>
      <c r="C74" s="116" t="s">
        <v>158</v>
      </c>
      <c r="D74" s="207" t="s">
        <v>250</v>
      </c>
      <c r="E74" s="208"/>
      <c r="F74" s="209"/>
      <c r="G74" s="95"/>
      <c r="H74" s="92">
        <v>0.81</v>
      </c>
      <c r="I74" s="93"/>
      <c r="J74" s="94"/>
      <c r="K74" s="98"/>
      <c r="L74" s="66"/>
      <c r="M74" s="66"/>
      <c r="N74" s="66"/>
      <c r="O74" s="66"/>
      <c r="P74" s="66"/>
      <c r="Q74" s="66"/>
      <c r="R74" s="66"/>
      <c r="S74" s="66"/>
      <c r="T74" s="66"/>
      <c r="U74" s="66"/>
      <c r="V74" s="66"/>
      <c r="W74" s="66"/>
      <c r="X74" s="66"/>
      <c r="Y74" s="66"/>
    </row>
    <row r="75" spans="2:25" ht="15.75" x14ac:dyDescent="0.25">
      <c r="B75" s="97"/>
      <c r="C75" s="116" t="s">
        <v>161</v>
      </c>
      <c r="D75" s="207" t="s">
        <v>251</v>
      </c>
      <c r="E75" s="208"/>
      <c r="F75" s="209"/>
      <c r="G75" s="95"/>
      <c r="H75" s="92">
        <v>0.96</v>
      </c>
      <c r="I75" s="93"/>
      <c r="J75" s="94"/>
      <c r="K75" s="98"/>
      <c r="L75" s="66"/>
      <c r="M75" s="66"/>
      <c r="N75" s="66"/>
      <c r="O75" s="66"/>
      <c r="P75" s="66"/>
      <c r="Q75" s="66"/>
      <c r="R75" s="66"/>
      <c r="S75" s="66"/>
      <c r="T75" s="66"/>
      <c r="U75" s="66"/>
      <c r="V75" s="66"/>
      <c r="W75" s="66"/>
      <c r="X75" s="66"/>
      <c r="Y75" s="66"/>
    </row>
    <row r="76" spans="2:25" ht="15.75" x14ac:dyDescent="0.25">
      <c r="B76" s="97"/>
      <c r="C76" s="116" t="s">
        <v>164</v>
      </c>
      <c r="D76" s="207" t="s">
        <v>241</v>
      </c>
      <c r="E76" s="208"/>
      <c r="F76" s="209"/>
      <c r="G76" s="95"/>
      <c r="H76" s="92">
        <v>0.45</v>
      </c>
      <c r="I76" s="93"/>
      <c r="J76" s="94"/>
      <c r="K76" s="98"/>
      <c r="L76" s="66"/>
      <c r="M76" s="66"/>
      <c r="N76" s="66"/>
      <c r="O76" s="66"/>
      <c r="P76" s="66"/>
      <c r="Q76" s="66"/>
      <c r="R76" s="66"/>
      <c r="S76" s="66"/>
      <c r="T76" s="66"/>
      <c r="U76" s="66"/>
      <c r="V76" s="66"/>
      <c r="W76" s="66"/>
      <c r="X76" s="66"/>
      <c r="Y76" s="66"/>
    </row>
    <row r="77" spans="2:25" ht="15.75" x14ac:dyDescent="0.25">
      <c r="B77" s="97"/>
      <c r="C77" s="116" t="s">
        <v>167</v>
      </c>
      <c r="D77" s="207" t="s">
        <v>242</v>
      </c>
      <c r="E77" s="208"/>
      <c r="F77" s="209"/>
      <c r="G77" s="95"/>
      <c r="H77" s="92">
        <v>0.36</v>
      </c>
      <c r="I77" s="93"/>
      <c r="J77" s="94"/>
      <c r="K77" s="98"/>
      <c r="L77" s="66"/>
      <c r="M77" s="66"/>
      <c r="N77" s="66"/>
      <c r="O77" s="66"/>
      <c r="P77" s="66"/>
      <c r="Q77" s="66"/>
      <c r="R77" s="66"/>
      <c r="S77" s="66"/>
      <c r="T77" s="66"/>
      <c r="U77" s="66"/>
      <c r="V77" s="66"/>
      <c r="W77" s="66"/>
      <c r="X77" s="66"/>
      <c r="Y77" s="66"/>
    </row>
    <row r="78" spans="2:25" ht="15.75" x14ac:dyDescent="0.25">
      <c r="B78" s="97"/>
      <c r="C78" s="116" t="s">
        <v>170</v>
      </c>
      <c r="D78" s="207" t="s">
        <v>256</v>
      </c>
      <c r="E78" s="208"/>
      <c r="F78" s="209"/>
      <c r="G78" s="95"/>
      <c r="H78" s="92">
        <v>0.63</v>
      </c>
      <c r="I78" s="93"/>
      <c r="J78" s="94"/>
      <c r="K78" s="98"/>
      <c r="L78" s="66"/>
      <c r="M78" s="66"/>
      <c r="N78" s="66"/>
      <c r="O78" s="66"/>
      <c r="P78" s="66"/>
      <c r="Q78" s="66"/>
      <c r="R78" s="66"/>
      <c r="S78" s="66"/>
      <c r="T78" s="66"/>
      <c r="U78" s="66"/>
      <c r="V78" s="66"/>
      <c r="W78" s="66"/>
      <c r="X78" s="66"/>
      <c r="Y78" s="66"/>
    </row>
    <row r="79" spans="2:25" ht="15.75" x14ac:dyDescent="0.25">
      <c r="B79" s="97"/>
      <c r="C79" s="116" t="s">
        <v>173</v>
      </c>
      <c r="D79" s="207" t="s">
        <v>257</v>
      </c>
      <c r="E79" s="208"/>
      <c r="F79" s="209"/>
      <c r="G79" s="95"/>
      <c r="H79" s="92">
        <v>0.5</v>
      </c>
      <c r="I79" s="93"/>
      <c r="J79" s="94"/>
      <c r="K79" s="98"/>
      <c r="L79" s="66"/>
      <c r="M79" s="66"/>
      <c r="N79" s="66"/>
      <c r="O79" s="66"/>
      <c r="P79" s="66"/>
      <c r="Q79" s="66"/>
      <c r="R79" s="66"/>
      <c r="S79" s="66"/>
      <c r="T79" s="66"/>
      <c r="U79" s="66"/>
      <c r="V79" s="66"/>
      <c r="W79" s="66"/>
      <c r="X79" s="66"/>
      <c r="Y79" s="66"/>
    </row>
    <row r="80" spans="2:25" ht="15.75" x14ac:dyDescent="0.25">
      <c r="B80" s="97"/>
      <c r="C80" s="116" t="s">
        <v>176</v>
      </c>
      <c r="D80" s="207" t="s">
        <v>255</v>
      </c>
      <c r="E80" s="208"/>
      <c r="F80" s="209"/>
      <c r="G80" s="95"/>
      <c r="H80" s="92">
        <v>0.77</v>
      </c>
      <c r="I80" s="93"/>
      <c r="J80" s="94"/>
      <c r="K80" s="98"/>
      <c r="L80" s="66"/>
      <c r="M80" s="66"/>
      <c r="N80" s="66"/>
      <c r="O80" s="66"/>
      <c r="P80" s="66"/>
      <c r="Q80" s="66"/>
      <c r="R80" s="66"/>
      <c r="S80" s="66"/>
      <c r="T80" s="66"/>
      <c r="U80" s="66"/>
      <c r="V80" s="66"/>
      <c r="W80" s="66"/>
      <c r="X80" s="66"/>
      <c r="Y80" s="66"/>
    </row>
    <row r="81" spans="2:25" ht="15.75" x14ac:dyDescent="0.25">
      <c r="B81" s="97"/>
      <c r="C81" s="116" t="s">
        <v>179</v>
      </c>
      <c r="D81" s="207" t="s">
        <v>258</v>
      </c>
      <c r="E81" s="208"/>
      <c r="F81" s="209"/>
      <c r="G81" s="95"/>
      <c r="H81" s="92">
        <v>0.64</v>
      </c>
      <c r="I81" s="93"/>
      <c r="J81" s="94"/>
      <c r="K81" s="98"/>
      <c r="L81" s="66"/>
      <c r="M81" s="66"/>
      <c r="N81" s="66"/>
      <c r="O81" s="66"/>
      <c r="P81" s="66"/>
      <c r="Q81" s="66"/>
      <c r="R81" s="66"/>
      <c r="S81" s="66"/>
      <c r="T81" s="66"/>
      <c r="U81" s="66"/>
      <c r="V81" s="66"/>
      <c r="W81" s="66"/>
      <c r="X81" s="66"/>
      <c r="Y81" s="66"/>
    </row>
    <row r="82" spans="2:25" ht="15.75" x14ac:dyDescent="0.25">
      <c r="B82" s="97"/>
      <c r="C82" s="116" t="s">
        <v>182</v>
      </c>
      <c r="D82" s="207" t="s">
        <v>259</v>
      </c>
      <c r="E82" s="208"/>
      <c r="F82" s="209"/>
      <c r="G82" s="95"/>
      <c r="H82" s="92">
        <v>0.47</v>
      </c>
      <c r="I82" s="93"/>
      <c r="J82" s="94"/>
      <c r="K82" s="98"/>
      <c r="L82" s="66"/>
      <c r="M82" s="66"/>
      <c r="N82" s="66"/>
      <c r="O82" s="66"/>
      <c r="P82" s="66"/>
      <c r="Q82" s="66"/>
      <c r="R82" s="66"/>
      <c r="S82" s="66"/>
      <c r="T82" s="66"/>
      <c r="U82" s="66"/>
      <c r="V82" s="66"/>
      <c r="W82" s="66"/>
      <c r="X82" s="66"/>
      <c r="Y82" s="66"/>
    </row>
    <row r="83" spans="2:25" ht="15.75" x14ac:dyDescent="0.25">
      <c r="B83" s="97"/>
      <c r="C83" s="116" t="s">
        <v>185</v>
      </c>
      <c r="D83" s="207" t="s">
        <v>260</v>
      </c>
      <c r="E83" s="208"/>
      <c r="F83" s="209"/>
      <c r="G83" s="95"/>
      <c r="H83" s="92">
        <v>0.61</v>
      </c>
      <c r="I83" s="93"/>
      <c r="J83" s="94"/>
      <c r="K83" s="98"/>
      <c r="L83" s="66"/>
      <c r="M83" s="66"/>
      <c r="N83" s="66"/>
      <c r="O83" s="66"/>
      <c r="P83" s="66"/>
      <c r="Q83" s="66"/>
      <c r="R83" s="66"/>
      <c r="S83" s="66"/>
      <c r="T83" s="66"/>
      <c r="U83" s="66"/>
      <c r="V83" s="66"/>
      <c r="W83" s="66"/>
      <c r="X83" s="66"/>
      <c r="Y83" s="66"/>
    </row>
    <row r="84" spans="2:25" ht="15.75" x14ac:dyDescent="0.25">
      <c r="B84" s="97"/>
      <c r="C84" s="116" t="s">
        <v>188</v>
      </c>
      <c r="D84" s="207" t="s">
        <v>242</v>
      </c>
      <c r="E84" s="208"/>
      <c r="F84" s="209"/>
      <c r="G84" s="95"/>
      <c r="H84" s="92">
        <v>0.36</v>
      </c>
      <c r="I84" s="93"/>
      <c r="J84" s="94"/>
      <c r="K84" s="98"/>
      <c r="L84" s="66"/>
      <c r="M84" s="66"/>
      <c r="N84" s="66"/>
      <c r="O84" s="66"/>
      <c r="P84" s="66"/>
      <c r="Q84" s="66"/>
      <c r="R84" s="66"/>
      <c r="S84" s="66"/>
      <c r="T84" s="66"/>
      <c r="U84" s="66"/>
      <c r="V84" s="66"/>
      <c r="W84" s="66"/>
      <c r="X84" s="66"/>
      <c r="Y84" s="66"/>
    </row>
    <row r="85" spans="2:25" ht="15.75" x14ac:dyDescent="0.25">
      <c r="B85" s="97"/>
      <c r="C85" s="116" t="s">
        <v>191</v>
      </c>
      <c r="D85" s="207" t="s">
        <v>242</v>
      </c>
      <c r="E85" s="208"/>
      <c r="F85" s="209"/>
      <c r="G85" s="95"/>
      <c r="H85" s="92">
        <v>0.36</v>
      </c>
      <c r="I85" s="93"/>
      <c r="J85" s="94"/>
      <c r="K85" s="98"/>
      <c r="L85" s="66"/>
      <c r="M85" s="66"/>
      <c r="N85" s="66"/>
      <c r="O85" s="66"/>
      <c r="P85" s="66"/>
      <c r="Q85" s="66"/>
      <c r="R85" s="66"/>
      <c r="S85" s="66"/>
      <c r="T85" s="66"/>
      <c r="U85" s="66"/>
      <c r="V85" s="66"/>
      <c r="W85" s="66"/>
      <c r="X85" s="66"/>
      <c r="Y85" s="66"/>
    </row>
    <row r="86" spans="2:25" ht="15.75" x14ac:dyDescent="0.25">
      <c r="B86" s="97"/>
      <c r="C86" s="116" t="s">
        <v>193</v>
      </c>
      <c r="D86" s="207" t="s">
        <v>242</v>
      </c>
      <c r="E86" s="208"/>
      <c r="F86" s="209"/>
      <c r="G86" s="95"/>
      <c r="H86" s="92">
        <v>0.36</v>
      </c>
      <c r="I86" s="93"/>
      <c r="J86" s="94"/>
      <c r="K86" s="98"/>
      <c r="L86" s="66"/>
      <c r="M86" s="66"/>
      <c r="N86" s="66"/>
      <c r="O86" s="66"/>
      <c r="P86" s="66"/>
      <c r="Q86" s="66"/>
      <c r="R86" s="66"/>
      <c r="S86" s="66"/>
      <c r="T86" s="66"/>
      <c r="U86" s="66"/>
      <c r="V86" s="66"/>
      <c r="W86" s="66"/>
      <c r="X86" s="66"/>
      <c r="Y86" s="66"/>
    </row>
    <row r="87" spans="2:25" ht="15.75" x14ac:dyDescent="0.25">
      <c r="B87" s="97"/>
      <c r="C87" s="116" t="s">
        <v>195</v>
      </c>
      <c r="D87" s="207" t="s">
        <v>232</v>
      </c>
      <c r="E87" s="208"/>
      <c r="F87" s="209"/>
      <c r="G87" s="95"/>
      <c r="H87" s="92">
        <v>0.54</v>
      </c>
      <c r="I87" s="93"/>
      <c r="J87" s="94"/>
      <c r="K87" s="98"/>
      <c r="L87" s="66"/>
      <c r="M87" s="66"/>
      <c r="N87" s="66"/>
      <c r="O87" s="66"/>
      <c r="P87" s="66"/>
      <c r="Q87" s="66"/>
      <c r="R87" s="66"/>
      <c r="S87" s="66"/>
      <c r="T87" s="66"/>
      <c r="U87" s="66"/>
      <c r="V87" s="66"/>
      <c r="W87" s="66"/>
      <c r="X87" s="66"/>
      <c r="Y87" s="66"/>
    </row>
    <row r="88" spans="2:25" ht="15.75" x14ac:dyDescent="0.25">
      <c r="B88" s="97"/>
      <c r="C88" s="116" t="s">
        <v>198</v>
      </c>
      <c r="D88" s="207" t="s">
        <v>232</v>
      </c>
      <c r="E88" s="208"/>
      <c r="F88" s="209"/>
      <c r="G88" s="95"/>
      <c r="H88" s="92">
        <v>0.54</v>
      </c>
      <c r="I88" s="93"/>
      <c r="J88" s="94"/>
      <c r="K88" s="98"/>
      <c r="L88" s="66"/>
      <c r="M88" s="66"/>
      <c r="N88" s="66"/>
      <c r="O88" s="66"/>
      <c r="P88" s="66"/>
      <c r="Q88" s="66"/>
      <c r="R88" s="66"/>
      <c r="S88" s="66"/>
      <c r="T88" s="66"/>
      <c r="U88" s="66"/>
      <c r="V88" s="66"/>
      <c r="W88" s="66"/>
      <c r="X88" s="66"/>
      <c r="Y88" s="66"/>
    </row>
    <row r="89" spans="2:25" x14ac:dyDescent="0.25">
      <c r="B89" s="97"/>
      <c r="C89" s="79"/>
      <c r="D89" s="79"/>
      <c r="E89" s="79"/>
      <c r="F89" s="79"/>
      <c r="G89" s="79"/>
      <c r="H89" s="79"/>
      <c r="I89" s="79"/>
      <c r="J89" s="79"/>
      <c r="K89" s="98"/>
      <c r="L89" s="66"/>
      <c r="M89" s="66"/>
      <c r="N89" s="66"/>
      <c r="O89" s="66"/>
      <c r="P89" s="66"/>
      <c r="Q89" s="66"/>
      <c r="R89" s="66"/>
      <c r="S89" s="66"/>
      <c r="T89" s="66"/>
      <c r="U89" s="66"/>
      <c r="V89" s="66"/>
      <c r="W89" s="66"/>
      <c r="X89" s="66"/>
      <c r="Y89" s="66"/>
    </row>
    <row r="90" spans="2:25" ht="15.75" thickBot="1" x14ac:dyDescent="0.3">
      <c r="B90" s="99"/>
      <c r="C90" s="100"/>
      <c r="D90" s="100"/>
      <c r="E90" s="100"/>
      <c r="F90" s="100"/>
      <c r="G90" s="100"/>
      <c r="H90" s="100"/>
      <c r="I90" s="100"/>
      <c r="J90" s="100"/>
      <c r="K90" s="101"/>
      <c r="L90" s="66"/>
      <c r="M90" s="66"/>
      <c r="N90" s="66"/>
      <c r="O90" s="66"/>
      <c r="P90" s="66"/>
      <c r="Q90" s="66"/>
      <c r="R90" s="66"/>
      <c r="S90" s="66"/>
      <c r="T90" s="66"/>
      <c r="U90" s="66"/>
      <c r="V90" s="66"/>
      <c r="W90" s="66"/>
      <c r="X90" s="66"/>
      <c r="Y90" s="66"/>
    </row>
    <row r="91" spans="2:25" x14ac:dyDescent="0.25">
      <c r="B91" s="5"/>
      <c r="C91" s="5"/>
      <c r="D91" s="5"/>
      <c r="E91" s="5"/>
      <c r="F91" s="5"/>
      <c r="G91" s="5"/>
      <c r="H91" s="5"/>
      <c r="I91" s="5"/>
      <c r="J91" s="5"/>
      <c r="K91" s="5"/>
      <c r="L91" s="5"/>
    </row>
    <row r="92" spans="2:25" x14ac:dyDescent="0.25">
      <c r="B92" s="5"/>
      <c r="C92" s="5"/>
      <c r="D92" s="5"/>
      <c r="E92" s="5"/>
      <c r="F92" s="5"/>
      <c r="G92" s="5"/>
      <c r="H92" s="5"/>
      <c r="I92" s="5"/>
      <c r="J92" s="5"/>
      <c r="K92" s="5"/>
      <c r="L92" s="5"/>
    </row>
    <row r="93" spans="2:25" x14ac:dyDescent="0.25">
      <c r="B93" s="5"/>
      <c r="C93" s="5"/>
      <c r="D93" s="5"/>
      <c r="E93" s="5"/>
      <c r="F93" s="5"/>
      <c r="G93" s="5"/>
      <c r="H93" s="5"/>
      <c r="I93" s="5"/>
      <c r="J93" s="5"/>
      <c r="K93" s="5"/>
      <c r="L93" s="5"/>
    </row>
    <row r="94" spans="2:25" x14ac:dyDescent="0.25">
      <c r="B94" s="5"/>
      <c r="C94" s="5"/>
      <c r="D94" s="5"/>
      <c r="E94" s="5"/>
      <c r="F94" s="5"/>
      <c r="G94" s="5"/>
      <c r="H94" s="5"/>
      <c r="I94" s="5"/>
      <c r="J94" s="5"/>
      <c r="K94" s="5"/>
      <c r="L94" s="5"/>
    </row>
    <row r="95" spans="2:25" x14ac:dyDescent="0.25">
      <c r="B95" s="5"/>
      <c r="C95" s="5"/>
      <c r="D95" s="5"/>
      <c r="E95" s="5"/>
      <c r="F95" s="5"/>
      <c r="G95" s="5"/>
      <c r="H95" s="5"/>
      <c r="I95" s="5"/>
      <c r="J95" s="5"/>
      <c r="K95" s="5"/>
      <c r="L95" s="5"/>
    </row>
    <row r="96" spans="2:25" x14ac:dyDescent="0.25">
      <c r="B96" s="5"/>
      <c r="C96" s="5"/>
      <c r="D96" s="5"/>
      <c r="E96" s="5"/>
      <c r="F96" s="5"/>
      <c r="G96" s="5"/>
      <c r="H96" s="5"/>
      <c r="I96" s="5"/>
      <c r="J96" s="5"/>
      <c r="K96" s="5"/>
      <c r="L96" s="5"/>
    </row>
    <row r="97" spans="2:12" x14ac:dyDescent="0.25">
      <c r="B97" s="5"/>
      <c r="C97" s="5"/>
      <c r="D97" s="5"/>
      <c r="E97" s="5"/>
      <c r="F97" s="5"/>
      <c r="G97" s="5"/>
      <c r="H97" s="5"/>
      <c r="I97" s="5"/>
      <c r="J97" s="5"/>
      <c r="K97" s="5"/>
      <c r="L97" s="5"/>
    </row>
    <row r="98" spans="2:12" x14ac:dyDescent="0.25">
      <c r="B98" s="5"/>
      <c r="C98" s="5"/>
      <c r="D98" s="5"/>
      <c r="E98" s="5"/>
      <c r="F98" s="5"/>
      <c r="G98" s="5"/>
      <c r="H98" s="5"/>
      <c r="I98" s="5"/>
      <c r="J98" s="5"/>
      <c r="K98" s="5"/>
      <c r="L98" s="5"/>
    </row>
    <row r="99" spans="2:12" x14ac:dyDescent="0.25">
      <c r="B99" s="5"/>
      <c r="C99" s="5"/>
      <c r="D99" s="5"/>
      <c r="E99" s="5"/>
      <c r="F99" s="5"/>
      <c r="G99" s="5"/>
      <c r="H99" s="5"/>
      <c r="I99" s="5"/>
      <c r="J99" s="5"/>
      <c r="K99" s="5"/>
      <c r="L99" s="5"/>
    </row>
    <row r="100" spans="2:12" x14ac:dyDescent="0.25">
      <c r="B100" s="5"/>
      <c r="C100" s="5"/>
      <c r="D100" s="5"/>
      <c r="E100" s="5"/>
      <c r="F100" s="5"/>
      <c r="G100" s="5"/>
      <c r="H100" s="5"/>
      <c r="I100" s="5"/>
      <c r="J100" s="5"/>
      <c r="K100" s="5"/>
      <c r="L100" s="5"/>
    </row>
    <row r="101" spans="2:12" x14ac:dyDescent="0.25">
      <c r="B101" s="5"/>
      <c r="C101" s="5"/>
      <c r="D101" s="5"/>
      <c r="E101" s="5"/>
      <c r="F101" s="5"/>
      <c r="G101" s="5"/>
      <c r="H101" s="5"/>
      <c r="I101" s="5"/>
      <c r="J101" s="5"/>
      <c r="K101" s="5"/>
      <c r="L101" s="5"/>
    </row>
    <row r="102" spans="2:12" x14ac:dyDescent="0.25">
      <c r="B102" s="5"/>
      <c r="C102" s="5"/>
      <c r="D102" s="5"/>
      <c r="E102" s="5"/>
      <c r="F102" s="5"/>
      <c r="G102" s="5"/>
      <c r="H102" s="5"/>
      <c r="I102" s="5"/>
      <c r="J102" s="5"/>
      <c r="K102" s="5"/>
      <c r="L102" s="5"/>
    </row>
    <row r="103" spans="2:12" x14ac:dyDescent="0.25">
      <c r="B103" s="5"/>
      <c r="C103" s="5"/>
      <c r="D103" s="5"/>
      <c r="E103" s="5"/>
      <c r="F103" s="5"/>
      <c r="G103" s="5"/>
      <c r="H103" s="5"/>
      <c r="I103" s="5"/>
      <c r="J103" s="5"/>
      <c r="K103" s="5"/>
      <c r="L103" s="5"/>
    </row>
    <row r="104" spans="2:12" x14ac:dyDescent="0.25">
      <c r="B104" s="5"/>
      <c r="C104" s="5"/>
      <c r="D104" s="5"/>
      <c r="E104" s="5"/>
      <c r="F104" s="5"/>
      <c r="G104" s="5"/>
      <c r="H104" s="5"/>
      <c r="I104" s="5"/>
      <c r="J104" s="5"/>
      <c r="K104" s="5"/>
      <c r="L104" s="5"/>
    </row>
    <row r="105" spans="2:12" x14ac:dyDescent="0.25">
      <c r="B105" s="5"/>
      <c r="C105" s="5"/>
      <c r="D105" s="5"/>
      <c r="E105" s="5"/>
      <c r="F105" s="5"/>
      <c r="G105" s="5"/>
      <c r="H105" s="5"/>
      <c r="I105" s="5"/>
      <c r="J105" s="5"/>
      <c r="K105" s="5"/>
      <c r="L105" s="5"/>
    </row>
    <row r="106" spans="2:12" x14ac:dyDescent="0.25">
      <c r="B106" s="5"/>
      <c r="C106" s="5"/>
      <c r="D106" s="5"/>
      <c r="E106" s="5"/>
      <c r="F106" s="5"/>
      <c r="G106" s="5"/>
      <c r="H106" s="5"/>
      <c r="I106" s="5"/>
      <c r="J106" s="5"/>
      <c r="K106" s="5"/>
      <c r="L106" s="5"/>
    </row>
    <row r="107" spans="2:12" x14ac:dyDescent="0.25">
      <c r="B107" s="5"/>
      <c r="C107" s="5"/>
      <c r="D107" s="5"/>
      <c r="E107" s="5"/>
      <c r="F107" s="5"/>
      <c r="G107" s="5"/>
      <c r="H107" s="5"/>
      <c r="I107" s="5"/>
      <c r="J107" s="5"/>
      <c r="K107" s="5"/>
      <c r="L107" s="5"/>
    </row>
    <row r="108" spans="2:12" x14ac:dyDescent="0.25">
      <c r="B108" s="5"/>
      <c r="C108" s="5"/>
      <c r="D108" s="5"/>
      <c r="E108" s="5"/>
      <c r="F108" s="5"/>
      <c r="G108" s="5"/>
      <c r="H108" s="5"/>
      <c r="I108" s="5"/>
      <c r="J108" s="5"/>
      <c r="K108" s="5"/>
      <c r="L108" s="5"/>
    </row>
    <row r="109" spans="2:12" x14ac:dyDescent="0.25">
      <c r="B109" s="5"/>
      <c r="C109" s="5"/>
      <c r="D109" s="5"/>
      <c r="E109" s="5"/>
      <c r="F109" s="5"/>
      <c r="G109" s="5"/>
      <c r="H109" s="5"/>
      <c r="I109" s="5"/>
      <c r="J109" s="5"/>
      <c r="K109" s="5"/>
      <c r="L109" s="5"/>
    </row>
    <row r="110" spans="2:12" x14ac:dyDescent="0.25">
      <c r="B110" s="5"/>
      <c r="C110" s="5"/>
      <c r="D110" s="5"/>
      <c r="E110" s="5"/>
      <c r="F110" s="5"/>
      <c r="G110" s="5"/>
      <c r="H110" s="5"/>
      <c r="I110" s="5"/>
      <c r="J110" s="5"/>
      <c r="K110" s="5"/>
      <c r="L110" s="5"/>
    </row>
    <row r="111" spans="2:12" x14ac:dyDescent="0.25">
      <c r="B111" s="5"/>
      <c r="C111" s="5"/>
      <c r="D111" s="5"/>
      <c r="E111" s="5"/>
      <c r="F111" s="5"/>
      <c r="G111" s="5"/>
      <c r="H111" s="5"/>
      <c r="I111" s="5"/>
      <c r="J111" s="5"/>
      <c r="K111" s="5"/>
      <c r="L111" s="5"/>
    </row>
    <row r="112" spans="2:12" x14ac:dyDescent="0.25">
      <c r="B112" s="5"/>
      <c r="C112" s="5"/>
      <c r="D112" s="5"/>
      <c r="E112" s="5"/>
      <c r="F112" s="5"/>
      <c r="G112" s="5"/>
      <c r="H112" s="5"/>
      <c r="I112" s="5"/>
      <c r="J112" s="5"/>
      <c r="K112" s="5"/>
      <c r="L112" s="5"/>
    </row>
    <row r="113" spans="2:12" x14ac:dyDescent="0.25">
      <c r="B113" s="5"/>
      <c r="C113" s="5"/>
      <c r="D113" s="5"/>
      <c r="E113" s="5"/>
      <c r="F113" s="5"/>
      <c r="G113" s="5"/>
      <c r="H113" s="5"/>
      <c r="I113" s="5"/>
      <c r="J113" s="5"/>
      <c r="K113" s="5"/>
      <c r="L113" s="5"/>
    </row>
    <row r="114" spans="2:12" x14ac:dyDescent="0.25">
      <c r="B114" s="5"/>
      <c r="C114" s="5"/>
      <c r="D114" s="5"/>
      <c r="E114" s="5"/>
      <c r="F114" s="5"/>
      <c r="G114" s="5"/>
      <c r="H114" s="5"/>
      <c r="I114" s="5"/>
      <c r="J114" s="5"/>
      <c r="K114" s="5"/>
      <c r="L114" s="5"/>
    </row>
    <row r="115" spans="2:12" x14ac:dyDescent="0.25">
      <c r="B115" s="5"/>
      <c r="C115" s="5"/>
      <c r="D115" s="5"/>
      <c r="E115" s="5"/>
      <c r="F115" s="5"/>
      <c r="G115" s="5"/>
      <c r="H115" s="5"/>
      <c r="I115" s="5"/>
      <c r="J115" s="5"/>
      <c r="K115" s="5"/>
      <c r="L115" s="5"/>
    </row>
    <row r="116" spans="2:12" x14ac:dyDescent="0.25">
      <c r="B116" s="5"/>
      <c r="C116" s="5"/>
      <c r="D116" s="5"/>
      <c r="E116" s="5"/>
      <c r="F116" s="5"/>
      <c r="G116" s="5"/>
      <c r="H116" s="5"/>
      <c r="I116" s="5"/>
      <c r="J116" s="5"/>
      <c r="K116" s="5"/>
      <c r="L116" s="5"/>
    </row>
    <row r="117" spans="2:12" x14ac:dyDescent="0.25">
      <c r="B117" s="5"/>
      <c r="C117" s="5"/>
      <c r="D117" s="5"/>
      <c r="E117" s="5"/>
      <c r="F117" s="5"/>
      <c r="G117" s="5"/>
      <c r="H117" s="5"/>
      <c r="I117" s="5"/>
      <c r="J117" s="5"/>
      <c r="K117" s="5"/>
      <c r="L117" s="5"/>
    </row>
  </sheetData>
  <sheetProtection algorithmName="SHA-512" hashValue="SvatOYUz9sELaDnuYPv1RNEZdHogzOmYZa1JZMJu8042HgivHP1FtUs9/F64IDVz8ncthG57Un0MgbPHN9GPLA==" saltValue="jVz74euFNzfobZz3jjoNtA==" spinCount="100000" sheet="1" objects="1" scenarios="1" selectLockedCells="1"/>
  <mergeCells count="106">
    <mergeCell ref="D88:F88"/>
    <mergeCell ref="D85:F85"/>
    <mergeCell ref="D86:F86"/>
    <mergeCell ref="D87:F87"/>
    <mergeCell ref="D82:F82"/>
    <mergeCell ref="D83:F83"/>
    <mergeCell ref="D84:F84"/>
    <mergeCell ref="D73:F73"/>
    <mergeCell ref="D74:F74"/>
    <mergeCell ref="D75:F75"/>
    <mergeCell ref="D70:F70"/>
    <mergeCell ref="D71:F71"/>
    <mergeCell ref="D72:F72"/>
    <mergeCell ref="D79:F79"/>
    <mergeCell ref="D80:F80"/>
    <mergeCell ref="D81:F81"/>
    <mergeCell ref="D76:F76"/>
    <mergeCell ref="D77:F77"/>
    <mergeCell ref="D78:F78"/>
    <mergeCell ref="D61:F61"/>
    <mergeCell ref="D62:F62"/>
    <mergeCell ref="D63:F63"/>
    <mergeCell ref="D58:F58"/>
    <mergeCell ref="D59:F59"/>
    <mergeCell ref="D60:F60"/>
    <mergeCell ref="D67:F67"/>
    <mergeCell ref="D68:F68"/>
    <mergeCell ref="D69:F69"/>
    <mergeCell ref="D64:F64"/>
    <mergeCell ref="D65:F65"/>
    <mergeCell ref="D66:F66"/>
    <mergeCell ref="D49:F49"/>
    <mergeCell ref="D50:F50"/>
    <mergeCell ref="D51:F51"/>
    <mergeCell ref="D46:F46"/>
    <mergeCell ref="D47:F47"/>
    <mergeCell ref="D48:F48"/>
    <mergeCell ref="D55:F55"/>
    <mergeCell ref="D56:F56"/>
    <mergeCell ref="D57:F57"/>
    <mergeCell ref="D52:F52"/>
    <mergeCell ref="D53:F53"/>
    <mergeCell ref="D54:F54"/>
    <mergeCell ref="D37:F37"/>
    <mergeCell ref="D38:F38"/>
    <mergeCell ref="D39:F39"/>
    <mergeCell ref="D35:F35"/>
    <mergeCell ref="D36:F36"/>
    <mergeCell ref="D43:F43"/>
    <mergeCell ref="D44:F44"/>
    <mergeCell ref="D45:F45"/>
    <mergeCell ref="D40:F40"/>
    <mergeCell ref="D41:F41"/>
    <mergeCell ref="D42:F42"/>
    <mergeCell ref="D3:I3"/>
    <mergeCell ref="C7:J8"/>
    <mergeCell ref="C9:J9"/>
    <mergeCell ref="C10:J11"/>
    <mergeCell ref="C12:D13"/>
    <mergeCell ref="E12:J12"/>
    <mergeCell ref="C4:J4"/>
    <mergeCell ref="D33:F33"/>
    <mergeCell ref="D34:F34"/>
    <mergeCell ref="D32:F32"/>
    <mergeCell ref="D31:F31"/>
    <mergeCell ref="O4:V4"/>
    <mergeCell ref="V23:Y30"/>
    <mergeCell ref="C14:D14"/>
    <mergeCell ref="C15:J16"/>
    <mergeCell ref="C20:J22"/>
    <mergeCell ref="C23:J23"/>
    <mergeCell ref="C24:C27"/>
    <mergeCell ref="D24:F27"/>
    <mergeCell ref="G24:J27"/>
    <mergeCell ref="D30:F30"/>
    <mergeCell ref="D28:F28"/>
    <mergeCell ref="D29:F29"/>
    <mergeCell ref="M7:M10"/>
    <mergeCell ref="N7:N10"/>
    <mergeCell ref="O7:O10"/>
    <mergeCell ref="P7:Q10"/>
    <mergeCell ref="R7:U10"/>
    <mergeCell ref="R11:U15"/>
    <mergeCell ref="R16:U22"/>
    <mergeCell ref="R23:U30"/>
    <mergeCell ref="M23:M30"/>
    <mergeCell ref="N23:N30"/>
    <mergeCell ref="O23:O30"/>
    <mergeCell ref="P23:Q30"/>
    <mergeCell ref="V31:Y38"/>
    <mergeCell ref="M31:M38"/>
    <mergeCell ref="N31:N38"/>
    <mergeCell ref="O31:O38"/>
    <mergeCell ref="P31:Q38"/>
    <mergeCell ref="R31:U38"/>
    <mergeCell ref="V16:Y22"/>
    <mergeCell ref="V7:Y10"/>
    <mergeCell ref="M11:M15"/>
    <mergeCell ref="N11:N15"/>
    <mergeCell ref="O11:O15"/>
    <mergeCell ref="P11:Q15"/>
    <mergeCell ref="V11:Y15"/>
    <mergeCell ref="M16:M22"/>
    <mergeCell ref="N16:N22"/>
    <mergeCell ref="O16:O22"/>
    <mergeCell ref="P16:Q22"/>
  </mergeCells>
  <hyperlinks>
    <hyperlink ref="V31" r:id="rId1" xr:uid="{9E0433BB-3025-44C3-A921-80DD68758587}"/>
    <hyperlink ref="V23" r:id="rId2" xr:uid="{1B023EE8-4816-4C8D-9EE2-EC6EC6880C89}"/>
    <hyperlink ref="V16" r:id="rId3" xr:uid="{B62EEF16-03C6-4A41-A6F0-2EDDF2C96917}"/>
    <hyperlink ref="V11" r:id="rId4" xr:uid="{1E3426DC-BD52-466C-81F6-1F8F4C95AAA5}"/>
  </hyperlinks>
  <pageMargins left="0.7" right="0.7" top="0.75" bottom="0.75" header="0.3" footer="0.3"/>
  <pageSetup paperSize="9" orientation="portrait" verticalDpi="0"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I55"/>
  <sheetViews>
    <sheetView zoomScale="80" zoomScaleNormal="80" workbookViewId="0">
      <selection activeCell="B3" sqref="B3"/>
    </sheetView>
  </sheetViews>
  <sheetFormatPr baseColWidth="10" defaultColWidth="11.5703125" defaultRowHeight="15" x14ac:dyDescent="0.25"/>
  <cols>
    <col min="1" max="1" width="11.5703125" style="2"/>
    <col min="2" max="2" width="17" style="1" customWidth="1"/>
    <col min="3" max="11" width="5.42578125" style="2" customWidth="1"/>
    <col min="12" max="29" width="4.28515625" style="2" customWidth="1"/>
    <col min="30" max="30" width="3.28515625" style="2" customWidth="1"/>
    <col min="31" max="31" width="3.7109375" style="2" customWidth="1"/>
    <col min="32" max="32" width="5" style="2" customWidth="1"/>
    <col min="33" max="33" width="19" style="2" customWidth="1"/>
    <col min="34" max="34" width="11.7109375" style="2" customWidth="1"/>
    <col min="35" max="16384" width="11.5703125" style="2"/>
  </cols>
  <sheetData>
    <row r="2" spans="2:35" ht="19.5" x14ac:dyDescent="0.3">
      <c r="AI2" s="3"/>
    </row>
    <row r="3" spans="2:35" x14ac:dyDescent="0.25">
      <c r="B3" s="102" t="s">
        <v>10</v>
      </c>
      <c r="C3" s="103">
        <v>5000</v>
      </c>
      <c r="D3" s="103">
        <v>1350</v>
      </c>
      <c r="E3" s="103">
        <v>1300</v>
      </c>
      <c r="F3" s="103">
        <v>1250</v>
      </c>
      <c r="G3" s="103">
        <v>1200</v>
      </c>
      <c r="H3" s="103">
        <v>1150</v>
      </c>
      <c r="I3" s="103">
        <v>1100</v>
      </c>
      <c r="J3" s="103">
        <v>1050</v>
      </c>
      <c r="K3" s="103">
        <v>1000</v>
      </c>
      <c r="L3" s="103">
        <v>950</v>
      </c>
      <c r="M3" s="103">
        <v>900</v>
      </c>
      <c r="N3" s="103">
        <v>850</v>
      </c>
      <c r="O3" s="103">
        <v>800</v>
      </c>
      <c r="P3" s="103">
        <v>750</v>
      </c>
      <c r="Q3" s="103">
        <v>700</v>
      </c>
      <c r="R3" s="103">
        <v>650</v>
      </c>
      <c r="S3" s="103">
        <v>600</v>
      </c>
      <c r="T3" s="103">
        <v>550</v>
      </c>
      <c r="U3" s="103">
        <v>500</v>
      </c>
      <c r="V3" s="103">
        <v>450</v>
      </c>
      <c r="W3" s="103">
        <v>400</v>
      </c>
      <c r="X3" s="103">
        <v>350</v>
      </c>
      <c r="Y3" s="103">
        <v>300</v>
      </c>
      <c r="Z3" s="103">
        <v>250</v>
      </c>
      <c r="AA3" s="103">
        <v>200</v>
      </c>
      <c r="AB3" s="103">
        <v>150</v>
      </c>
      <c r="AC3" s="103">
        <v>100</v>
      </c>
      <c r="AD3" s="103">
        <v>50</v>
      </c>
    </row>
    <row r="4" spans="2:35" x14ac:dyDescent="0.25">
      <c r="B4" s="102" t="s">
        <v>269</v>
      </c>
      <c r="C4" s="104" t="s">
        <v>262</v>
      </c>
      <c r="D4" s="104" t="s">
        <v>262</v>
      </c>
      <c r="E4" s="104" t="s">
        <v>262</v>
      </c>
      <c r="F4" s="104" t="s">
        <v>262</v>
      </c>
      <c r="G4" s="104" t="s">
        <v>262</v>
      </c>
      <c r="H4" s="104" t="s">
        <v>262</v>
      </c>
      <c r="I4" s="104" t="s">
        <v>262</v>
      </c>
      <c r="J4" s="104" t="s">
        <v>262</v>
      </c>
      <c r="K4" s="104" t="s">
        <v>262</v>
      </c>
      <c r="L4" s="104" t="s">
        <v>262</v>
      </c>
      <c r="M4" s="104" t="s">
        <v>262</v>
      </c>
      <c r="N4" s="104" t="s">
        <v>262</v>
      </c>
      <c r="O4" s="104" t="s">
        <v>262</v>
      </c>
      <c r="P4" s="104" t="s">
        <v>262</v>
      </c>
      <c r="Q4" s="104" t="s">
        <v>262</v>
      </c>
      <c r="R4" s="104" t="s">
        <v>262</v>
      </c>
      <c r="S4" s="104" t="s">
        <v>270</v>
      </c>
      <c r="T4" s="104" t="s">
        <v>270</v>
      </c>
      <c r="U4" s="104" t="s">
        <v>270</v>
      </c>
      <c r="V4" s="104" t="s">
        <v>270</v>
      </c>
      <c r="W4" s="104" t="s">
        <v>270</v>
      </c>
      <c r="X4" s="104" t="s">
        <v>270</v>
      </c>
      <c r="Y4" s="104" t="s">
        <v>270</v>
      </c>
      <c r="Z4" s="104" t="s">
        <v>270</v>
      </c>
      <c r="AA4" s="104" t="s">
        <v>270</v>
      </c>
      <c r="AB4" s="104" t="s">
        <v>270</v>
      </c>
      <c r="AC4" s="104" t="s">
        <v>270</v>
      </c>
      <c r="AD4" s="104" t="s">
        <v>270</v>
      </c>
      <c r="AG4" s="4"/>
      <c r="AH4" s="4"/>
    </row>
    <row r="5" spans="2:35" x14ac:dyDescent="0.25">
      <c r="B5" s="102" t="s">
        <v>261</v>
      </c>
      <c r="C5" s="104" t="s">
        <v>262</v>
      </c>
      <c r="D5" s="104" t="s">
        <v>262</v>
      </c>
      <c r="E5" s="104" t="s">
        <v>262</v>
      </c>
      <c r="F5" s="104" t="s">
        <v>262</v>
      </c>
      <c r="G5" s="104" t="s">
        <v>262</v>
      </c>
      <c r="H5" s="104" t="s">
        <v>262</v>
      </c>
      <c r="I5" s="104" t="s">
        <v>262</v>
      </c>
      <c r="J5" s="104" t="s">
        <v>262</v>
      </c>
      <c r="K5" s="104" t="s">
        <v>262</v>
      </c>
      <c r="L5" s="104" t="s">
        <v>263</v>
      </c>
      <c r="M5" s="104" t="s">
        <v>263</v>
      </c>
      <c r="N5" s="104" t="s">
        <v>263</v>
      </c>
      <c r="O5" s="104" t="s">
        <v>263</v>
      </c>
      <c r="P5" s="104" t="s">
        <v>263</v>
      </c>
      <c r="Q5" s="104" t="s">
        <v>263</v>
      </c>
      <c r="R5" s="104" t="s">
        <v>263</v>
      </c>
      <c r="S5" s="104" t="s">
        <v>263</v>
      </c>
      <c r="T5" s="104" t="s">
        <v>263</v>
      </c>
      <c r="U5" s="104" t="s">
        <v>263</v>
      </c>
      <c r="V5" s="104" t="s">
        <v>264</v>
      </c>
      <c r="W5" s="104" t="s">
        <v>264</v>
      </c>
      <c r="X5" s="104" t="s">
        <v>264</v>
      </c>
      <c r="Y5" s="104" t="s">
        <v>264</v>
      </c>
      <c r="Z5" s="104" t="s">
        <v>264</v>
      </c>
      <c r="AA5" s="104" t="s">
        <v>264</v>
      </c>
      <c r="AB5" s="104" t="s">
        <v>264</v>
      </c>
      <c r="AC5" s="104" t="s">
        <v>264</v>
      </c>
      <c r="AD5" s="104" t="s">
        <v>264</v>
      </c>
    </row>
    <row r="6" spans="2:35" x14ac:dyDescent="0.25">
      <c r="B6" s="102" t="s">
        <v>19</v>
      </c>
      <c r="C6" s="104" t="s">
        <v>263</v>
      </c>
      <c r="D6" s="104" t="s">
        <v>263</v>
      </c>
      <c r="E6" s="104" t="s">
        <v>263</v>
      </c>
      <c r="F6" s="104" t="s">
        <v>263</v>
      </c>
      <c r="G6" s="104" t="s">
        <v>263</v>
      </c>
      <c r="H6" s="104" t="s">
        <v>263</v>
      </c>
      <c r="I6" s="104" t="s">
        <v>263</v>
      </c>
      <c r="J6" s="104" t="s">
        <v>263</v>
      </c>
      <c r="K6" s="104" t="s">
        <v>263</v>
      </c>
      <c r="L6" s="104" t="s">
        <v>263</v>
      </c>
      <c r="M6" s="104" t="s">
        <v>263</v>
      </c>
      <c r="N6" s="104" t="s">
        <v>263</v>
      </c>
      <c r="O6" s="104" t="s">
        <v>263</v>
      </c>
      <c r="P6" s="104" t="s">
        <v>263</v>
      </c>
      <c r="Q6" s="104" t="s">
        <v>264</v>
      </c>
      <c r="R6" s="104" t="s">
        <v>264</v>
      </c>
      <c r="S6" s="104" t="s">
        <v>264</v>
      </c>
      <c r="T6" s="104" t="s">
        <v>264</v>
      </c>
      <c r="U6" s="104" t="s">
        <v>264</v>
      </c>
      <c r="V6" s="104" t="s">
        <v>264</v>
      </c>
      <c r="W6" s="104" t="s">
        <v>264</v>
      </c>
      <c r="X6" s="104" t="s">
        <v>264</v>
      </c>
      <c r="Y6" s="104" t="s">
        <v>264</v>
      </c>
      <c r="Z6" s="104" t="s">
        <v>265</v>
      </c>
      <c r="AA6" s="104" t="s">
        <v>265</v>
      </c>
      <c r="AB6" s="104" t="s">
        <v>265</v>
      </c>
      <c r="AC6" s="104" t="s">
        <v>265</v>
      </c>
      <c r="AD6" s="104" t="s">
        <v>265</v>
      </c>
    </row>
    <row r="7" spans="2:35" x14ac:dyDescent="0.25">
      <c r="B7" s="102" t="s">
        <v>266</v>
      </c>
      <c r="C7" s="104" t="s">
        <v>263</v>
      </c>
      <c r="D7" s="104" t="s">
        <v>263</v>
      </c>
      <c r="E7" s="104" t="s">
        <v>263</v>
      </c>
      <c r="F7" s="104" t="s">
        <v>263</v>
      </c>
      <c r="G7" s="104" t="s">
        <v>263</v>
      </c>
      <c r="H7" s="104" t="s">
        <v>263</v>
      </c>
      <c r="I7" s="104" t="s">
        <v>263</v>
      </c>
      <c r="J7" s="104" t="s">
        <v>263</v>
      </c>
      <c r="K7" s="104" t="s">
        <v>263</v>
      </c>
      <c r="L7" s="104" t="s">
        <v>263</v>
      </c>
      <c r="M7" s="104" t="s">
        <v>263</v>
      </c>
      <c r="N7" s="104" t="s">
        <v>263</v>
      </c>
      <c r="O7" s="104" t="s">
        <v>264</v>
      </c>
      <c r="P7" s="104" t="s">
        <v>264</v>
      </c>
      <c r="Q7" s="104" t="s">
        <v>264</v>
      </c>
      <c r="R7" s="104" t="s">
        <v>264</v>
      </c>
      <c r="S7" s="104" t="s">
        <v>264</v>
      </c>
      <c r="T7" s="104" t="s">
        <v>264</v>
      </c>
      <c r="U7" s="104" t="s">
        <v>264</v>
      </c>
      <c r="V7" s="104" t="s">
        <v>264</v>
      </c>
      <c r="W7" s="104" t="s">
        <v>267</v>
      </c>
      <c r="X7" s="104" t="s">
        <v>267</v>
      </c>
      <c r="Y7" s="104" t="s">
        <v>267</v>
      </c>
      <c r="Z7" s="104" t="s">
        <v>265</v>
      </c>
      <c r="AA7" s="104" t="s">
        <v>265</v>
      </c>
      <c r="AB7" s="104" t="s">
        <v>265</v>
      </c>
      <c r="AC7" s="104" t="s">
        <v>268</v>
      </c>
      <c r="AD7" s="104" t="s">
        <v>268</v>
      </c>
    </row>
    <row r="8" spans="2:35" x14ac:dyDescent="0.25">
      <c r="B8" s="102" t="s">
        <v>271</v>
      </c>
      <c r="C8" s="104" t="s">
        <v>262</v>
      </c>
      <c r="D8" s="104" t="s">
        <v>262</v>
      </c>
      <c r="E8" s="104" t="s">
        <v>262</v>
      </c>
      <c r="F8" s="104" t="s">
        <v>262</v>
      </c>
      <c r="G8" s="104" t="s">
        <v>262</v>
      </c>
      <c r="H8" s="104" t="s">
        <v>262</v>
      </c>
      <c r="I8" s="104" t="s">
        <v>262</v>
      </c>
      <c r="J8" s="104" t="s">
        <v>262</v>
      </c>
      <c r="K8" s="104" t="s">
        <v>262</v>
      </c>
      <c r="L8" s="104" t="s">
        <v>262</v>
      </c>
      <c r="M8" s="104" t="s">
        <v>262</v>
      </c>
      <c r="N8" s="104" t="s">
        <v>262</v>
      </c>
      <c r="O8" s="104" t="s">
        <v>262</v>
      </c>
      <c r="P8" s="104" t="s">
        <v>262</v>
      </c>
      <c r="Q8" s="104" t="s">
        <v>262</v>
      </c>
      <c r="R8" s="104" t="s">
        <v>262</v>
      </c>
      <c r="S8" s="104" t="s">
        <v>262</v>
      </c>
      <c r="T8" s="104" t="s">
        <v>270</v>
      </c>
      <c r="U8" s="104" t="s">
        <v>270</v>
      </c>
      <c r="V8" s="104" t="s">
        <v>270</v>
      </c>
      <c r="W8" s="104" t="s">
        <v>270</v>
      </c>
      <c r="X8" s="104" t="s">
        <v>270</v>
      </c>
      <c r="Y8" s="104" t="s">
        <v>270</v>
      </c>
      <c r="Z8" s="104" t="s">
        <v>270</v>
      </c>
      <c r="AA8" s="104" t="s">
        <v>270</v>
      </c>
      <c r="AB8" s="104" t="s">
        <v>270</v>
      </c>
      <c r="AC8" s="104" t="s">
        <v>270</v>
      </c>
      <c r="AD8" s="104" t="s">
        <v>272</v>
      </c>
    </row>
    <row r="9" spans="2:35" x14ac:dyDescent="0.25">
      <c r="B9" s="102" t="s">
        <v>273</v>
      </c>
      <c r="C9" s="104" t="s">
        <v>262</v>
      </c>
      <c r="D9" s="104" t="s">
        <v>262</v>
      </c>
      <c r="E9" s="104" t="s">
        <v>262</v>
      </c>
      <c r="F9" s="104" t="s">
        <v>262</v>
      </c>
      <c r="G9" s="104" t="s">
        <v>262</v>
      </c>
      <c r="H9" s="104" t="s">
        <v>262</v>
      </c>
      <c r="I9" s="104" t="s">
        <v>262</v>
      </c>
      <c r="J9" s="104" t="s">
        <v>262</v>
      </c>
      <c r="K9" s="104" t="s">
        <v>262</v>
      </c>
      <c r="L9" s="104" t="s">
        <v>262</v>
      </c>
      <c r="M9" s="104" t="s">
        <v>262</v>
      </c>
      <c r="N9" s="104" t="s">
        <v>270</v>
      </c>
      <c r="O9" s="104" t="s">
        <v>270</v>
      </c>
      <c r="P9" s="104" t="s">
        <v>270</v>
      </c>
      <c r="Q9" s="104" t="s">
        <v>270</v>
      </c>
      <c r="R9" s="104" t="s">
        <v>270</v>
      </c>
      <c r="S9" s="104" t="s">
        <v>270</v>
      </c>
      <c r="T9" s="104" t="s">
        <v>274</v>
      </c>
      <c r="U9" s="104" t="s">
        <v>274</v>
      </c>
      <c r="V9" s="104" t="s">
        <v>274</v>
      </c>
      <c r="W9" s="104" t="s">
        <v>274</v>
      </c>
      <c r="X9" s="104" t="s">
        <v>274</v>
      </c>
      <c r="Y9" s="104" t="s">
        <v>274</v>
      </c>
      <c r="Z9" s="104" t="s">
        <v>274</v>
      </c>
      <c r="AA9" s="104" t="s">
        <v>274</v>
      </c>
      <c r="AB9" s="104" t="s">
        <v>274</v>
      </c>
      <c r="AC9" s="104" t="s">
        <v>274</v>
      </c>
      <c r="AD9" s="104" t="s">
        <v>274</v>
      </c>
    </row>
    <row r="10" spans="2:35" x14ac:dyDescent="0.25">
      <c r="B10" s="102" t="s">
        <v>275</v>
      </c>
      <c r="C10" s="104" t="s">
        <v>263</v>
      </c>
      <c r="D10" s="104" t="s">
        <v>263</v>
      </c>
      <c r="E10" s="104" t="s">
        <v>263</v>
      </c>
      <c r="F10" s="104" t="s">
        <v>263</v>
      </c>
      <c r="G10" s="104" t="s">
        <v>263</v>
      </c>
      <c r="H10" s="104" t="s">
        <v>263</v>
      </c>
      <c r="I10" s="104" t="s">
        <v>263</v>
      </c>
      <c r="J10" s="104" t="s">
        <v>263</v>
      </c>
      <c r="K10" s="104" t="s">
        <v>263</v>
      </c>
      <c r="L10" s="104" t="s">
        <v>263</v>
      </c>
      <c r="M10" s="104" t="s">
        <v>263</v>
      </c>
      <c r="N10" s="104" t="s">
        <v>263</v>
      </c>
      <c r="O10" s="104" t="s">
        <v>263</v>
      </c>
      <c r="P10" s="104" t="s">
        <v>263</v>
      </c>
      <c r="Q10" s="104" t="s">
        <v>263</v>
      </c>
      <c r="R10" s="104" t="s">
        <v>263</v>
      </c>
      <c r="S10" s="104" t="s">
        <v>263</v>
      </c>
      <c r="T10" s="104" t="s">
        <v>263</v>
      </c>
      <c r="U10" s="104" t="s">
        <v>263</v>
      </c>
      <c r="V10" s="104" t="s">
        <v>264</v>
      </c>
      <c r="W10" s="104" t="s">
        <v>276</v>
      </c>
      <c r="X10" s="104" t="s">
        <v>276</v>
      </c>
      <c r="Y10" s="104" t="s">
        <v>276</v>
      </c>
      <c r="Z10" s="104" t="s">
        <v>276</v>
      </c>
      <c r="AA10" s="104" t="s">
        <v>276</v>
      </c>
      <c r="AB10" s="104" t="s">
        <v>276</v>
      </c>
      <c r="AC10" s="104" t="s">
        <v>276</v>
      </c>
      <c r="AD10" s="104" t="s">
        <v>276</v>
      </c>
    </row>
    <row r="11" spans="2:35" x14ac:dyDescent="0.25">
      <c r="B11" s="102" t="s">
        <v>277</v>
      </c>
      <c r="C11" s="104" t="s">
        <v>264</v>
      </c>
      <c r="D11" s="104" t="s">
        <v>264</v>
      </c>
      <c r="E11" s="104" t="s">
        <v>264</v>
      </c>
      <c r="F11" s="104" t="s">
        <v>264</v>
      </c>
      <c r="G11" s="104" t="s">
        <v>264</v>
      </c>
      <c r="H11" s="104" t="s">
        <v>264</v>
      </c>
      <c r="I11" s="104" t="s">
        <v>264</v>
      </c>
      <c r="J11" s="104" t="s">
        <v>264</v>
      </c>
      <c r="K11" s="104" t="s">
        <v>264</v>
      </c>
      <c r="L11" s="104" t="s">
        <v>264</v>
      </c>
      <c r="M11" s="104" t="s">
        <v>264</v>
      </c>
      <c r="N11" s="104" t="s">
        <v>264</v>
      </c>
      <c r="O11" s="104" t="s">
        <v>264</v>
      </c>
      <c r="P11" s="104" t="s">
        <v>264</v>
      </c>
      <c r="Q11" s="104" t="s">
        <v>264</v>
      </c>
      <c r="R11" s="104" t="s">
        <v>264</v>
      </c>
      <c r="S11" s="104" t="s">
        <v>264</v>
      </c>
      <c r="T11" s="104" t="s">
        <v>264</v>
      </c>
      <c r="U11" s="104" t="s">
        <v>264</v>
      </c>
      <c r="V11" s="104" t="s">
        <v>264</v>
      </c>
      <c r="W11" s="104" t="s">
        <v>264</v>
      </c>
      <c r="X11" s="104" t="s">
        <v>264</v>
      </c>
      <c r="Y11" s="104" t="s">
        <v>264</v>
      </c>
      <c r="Z11" s="104" t="s">
        <v>267</v>
      </c>
      <c r="AA11" s="104" t="s">
        <v>267</v>
      </c>
      <c r="AB11" s="104" t="s">
        <v>267</v>
      </c>
      <c r="AC11" s="104" t="s">
        <v>267</v>
      </c>
      <c r="AD11" s="104" t="s">
        <v>267</v>
      </c>
    </row>
    <row r="12" spans="2:35" x14ac:dyDescent="0.25">
      <c r="B12" s="102" t="s">
        <v>278</v>
      </c>
      <c r="C12" s="104" t="s">
        <v>262</v>
      </c>
      <c r="D12" s="104" t="s">
        <v>262</v>
      </c>
      <c r="E12" s="104" t="s">
        <v>262</v>
      </c>
      <c r="F12" s="104" t="s">
        <v>262</v>
      </c>
      <c r="G12" s="104" t="s">
        <v>262</v>
      </c>
      <c r="H12" s="104" t="s">
        <v>262</v>
      </c>
      <c r="I12" s="104" t="s">
        <v>262</v>
      </c>
      <c r="J12" s="104" t="s">
        <v>262</v>
      </c>
      <c r="K12" s="104" t="s">
        <v>262</v>
      </c>
      <c r="L12" s="104" t="s">
        <v>262</v>
      </c>
      <c r="M12" s="104" t="s">
        <v>262</v>
      </c>
      <c r="N12" s="104" t="s">
        <v>262</v>
      </c>
      <c r="O12" s="104" t="s">
        <v>262</v>
      </c>
      <c r="P12" s="104" t="s">
        <v>270</v>
      </c>
      <c r="Q12" s="104" t="s">
        <v>270</v>
      </c>
      <c r="R12" s="104" t="s">
        <v>270</v>
      </c>
      <c r="S12" s="104" t="s">
        <v>270</v>
      </c>
      <c r="T12" s="104" t="s">
        <v>270</v>
      </c>
      <c r="U12" s="104" t="s">
        <v>270</v>
      </c>
      <c r="V12" s="104" t="s">
        <v>274</v>
      </c>
      <c r="W12" s="104" t="s">
        <v>274</v>
      </c>
      <c r="X12" s="104" t="s">
        <v>274</v>
      </c>
      <c r="Y12" s="104" t="s">
        <v>274</v>
      </c>
      <c r="Z12" s="104" t="s">
        <v>279</v>
      </c>
      <c r="AA12" s="104" t="s">
        <v>279</v>
      </c>
      <c r="AB12" s="104" t="s">
        <v>279</v>
      </c>
      <c r="AC12" s="104" t="s">
        <v>279</v>
      </c>
      <c r="AD12" s="104" t="s">
        <v>279</v>
      </c>
    </row>
    <row r="13" spans="2:35" x14ac:dyDescent="0.25">
      <c r="B13" s="102" t="s">
        <v>280</v>
      </c>
      <c r="C13" s="104" t="s">
        <v>262</v>
      </c>
      <c r="D13" s="104" t="s">
        <v>262</v>
      </c>
      <c r="E13" s="104" t="s">
        <v>262</v>
      </c>
      <c r="F13" s="104" t="s">
        <v>262</v>
      </c>
      <c r="G13" s="104" t="s">
        <v>262</v>
      </c>
      <c r="H13" s="104" t="s">
        <v>262</v>
      </c>
      <c r="I13" s="104" t="s">
        <v>262</v>
      </c>
      <c r="J13" s="104" t="s">
        <v>262</v>
      </c>
      <c r="K13" s="104" t="s">
        <v>262</v>
      </c>
      <c r="L13" s="104" t="s">
        <v>262</v>
      </c>
      <c r="M13" s="104" t="s">
        <v>262</v>
      </c>
      <c r="N13" s="104" t="s">
        <v>262</v>
      </c>
      <c r="O13" s="104" t="s">
        <v>262</v>
      </c>
      <c r="P13" s="104" t="s">
        <v>262</v>
      </c>
      <c r="Q13" s="104" t="s">
        <v>262</v>
      </c>
      <c r="R13" s="104" t="s">
        <v>262</v>
      </c>
      <c r="S13" s="104" t="s">
        <v>270</v>
      </c>
      <c r="T13" s="104" t="s">
        <v>270</v>
      </c>
      <c r="U13" s="104" t="s">
        <v>270</v>
      </c>
      <c r="V13" s="104" t="s">
        <v>270</v>
      </c>
      <c r="W13" s="104" t="s">
        <v>270</v>
      </c>
      <c r="X13" s="104" t="s">
        <v>270</v>
      </c>
      <c r="Y13" s="104" t="s">
        <v>270</v>
      </c>
      <c r="Z13" s="104" t="s">
        <v>270</v>
      </c>
      <c r="AA13" s="104" t="s">
        <v>270</v>
      </c>
      <c r="AB13" s="104" t="s">
        <v>270</v>
      </c>
      <c r="AC13" s="104" t="s">
        <v>270</v>
      </c>
      <c r="AD13" s="104" t="s">
        <v>270</v>
      </c>
    </row>
    <row r="14" spans="2:35" x14ac:dyDescent="0.25">
      <c r="B14" s="102" t="s">
        <v>281</v>
      </c>
      <c r="C14" s="104" t="s">
        <v>262</v>
      </c>
      <c r="D14" s="104" t="s">
        <v>262</v>
      </c>
      <c r="E14" s="104" t="s">
        <v>262</v>
      </c>
      <c r="F14" s="104" t="s">
        <v>262</v>
      </c>
      <c r="G14" s="104" t="s">
        <v>262</v>
      </c>
      <c r="H14" s="104" t="s">
        <v>262</v>
      </c>
      <c r="I14" s="104" t="s">
        <v>262</v>
      </c>
      <c r="J14" s="104" t="s">
        <v>263</v>
      </c>
      <c r="K14" s="104" t="s">
        <v>263</v>
      </c>
      <c r="L14" s="104" t="s">
        <v>263</v>
      </c>
      <c r="M14" s="104" t="s">
        <v>263</v>
      </c>
      <c r="N14" s="104" t="s">
        <v>263</v>
      </c>
      <c r="O14" s="104" t="s">
        <v>263</v>
      </c>
      <c r="P14" s="104" t="s">
        <v>263</v>
      </c>
      <c r="Q14" s="104" t="s">
        <v>263</v>
      </c>
      <c r="R14" s="104" t="s">
        <v>263</v>
      </c>
      <c r="S14" s="104" t="s">
        <v>276</v>
      </c>
      <c r="T14" s="104" t="s">
        <v>276</v>
      </c>
      <c r="U14" s="104" t="s">
        <v>276</v>
      </c>
      <c r="V14" s="104" t="s">
        <v>276</v>
      </c>
      <c r="W14" s="104" t="s">
        <v>276</v>
      </c>
      <c r="X14" s="104" t="s">
        <v>276</v>
      </c>
      <c r="Y14" s="104" t="s">
        <v>276</v>
      </c>
      <c r="Z14" s="104" t="s">
        <v>276</v>
      </c>
      <c r="AA14" s="104" t="s">
        <v>276</v>
      </c>
      <c r="AB14" s="104" t="s">
        <v>276</v>
      </c>
      <c r="AC14" s="104" t="s">
        <v>276</v>
      </c>
      <c r="AD14" s="104" t="s">
        <v>276</v>
      </c>
    </row>
    <row r="15" spans="2:35" x14ac:dyDescent="0.25">
      <c r="B15" s="102" t="s">
        <v>282</v>
      </c>
      <c r="C15" s="104" t="s">
        <v>274</v>
      </c>
      <c r="D15" s="104" t="s">
        <v>274</v>
      </c>
      <c r="E15" s="104" t="s">
        <v>274</v>
      </c>
      <c r="F15" s="104" t="s">
        <v>274</v>
      </c>
      <c r="G15" s="104" t="s">
        <v>274</v>
      </c>
      <c r="H15" s="104" t="s">
        <v>274</v>
      </c>
      <c r="I15" s="104" t="s">
        <v>274</v>
      </c>
      <c r="J15" s="104" t="s">
        <v>274</v>
      </c>
      <c r="K15" s="104" t="s">
        <v>274</v>
      </c>
      <c r="L15" s="104" t="s">
        <v>274</v>
      </c>
      <c r="M15" s="104" t="s">
        <v>274</v>
      </c>
      <c r="N15" s="104" t="s">
        <v>279</v>
      </c>
      <c r="O15" s="104" t="s">
        <v>279</v>
      </c>
      <c r="P15" s="104" t="s">
        <v>279</v>
      </c>
      <c r="Q15" s="104" t="s">
        <v>279</v>
      </c>
      <c r="R15" s="104" t="s">
        <v>279</v>
      </c>
      <c r="S15" s="104" t="s">
        <v>264</v>
      </c>
      <c r="T15" s="104" t="s">
        <v>264</v>
      </c>
      <c r="U15" s="104" t="s">
        <v>264</v>
      </c>
      <c r="V15" s="104" t="s">
        <v>267</v>
      </c>
      <c r="W15" s="104" t="s">
        <v>267</v>
      </c>
      <c r="X15" s="104" t="s">
        <v>267</v>
      </c>
      <c r="Y15" s="104" t="s">
        <v>267</v>
      </c>
      <c r="Z15" s="104" t="s">
        <v>267</v>
      </c>
      <c r="AA15" s="104" t="s">
        <v>267</v>
      </c>
      <c r="AB15" s="104" t="s">
        <v>283</v>
      </c>
      <c r="AC15" s="104" t="s">
        <v>283</v>
      </c>
      <c r="AD15" s="104" t="s">
        <v>283</v>
      </c>
    </row>
    <row r="16" spans="2:35" x14ac:dyDescent="0.25">
      <c r="B16" s="102" t="s">
        <v>284</v>
      </c>
      <c r="C16" s="104" t="s">
        <v>262</v>
      </c>
      <c r="D16" s="104" t="s">
        <v>262</v>
      </c>
      <c r="E16" s="104" t="s">
        <v>262</v>
      </c>
      <c r="F16" s="104" t="s">
        <v>262</v>
      </c>
      <c r="G16" s="104" t="s">
        <v>262</v>
      </c>
      <c r="H16" s="104" t="s">
        <v>262</v>
      </c>
      <c r="I16" s="104" t="s">
        <v>262</v>
      </c>
      <c r="J16" s="104" t="s">
        <v>262</v>
      </c>
      <c r="K16" s="104" t="s">
        <v>262</v>
      </c>
      <c r="L16" s="104" t="s">
        <v>262</v>
      </c>
      <c r="M16" s="104" t="s">
        <v>262</v>
      </c>
      <c r="N16" s="104" t="s">
        <v>262</v>
      </c>
      <c r="O16" s="104" t="s">
        <v>262</v>
      </c>
      <c r="P16" s="104" t="s">
        <v>262</v>
      </c>
      <c r="Q16" s="104" t="s">
        <v>262</v>
      </c>
      <c r="R16" s="104" t="s">
        <v>270</v>
      </c>
      <c r="S16" s="104" t="s">
        <v>270</v>
      </c>
      <c r="T16" s="104" t="s">
        <v>270</v>
      </c>
      <c r="U16" s="104" t="s">
        <v>270</v>
      </c>
      <c r="V16" s="104" t="s">
        <v>270</v>
      </c>
      <c r="W16" s="104" t="s">
        <v>270</v>
      </c>
      <c r="X16" s="104" t="s">
        <v>270</v>
      </c>
      <c r="Y16" s="104" t="s">
        <v>270</v>
      </c>
      <c r="Z16" s="104" t="s">
        <v>270</v>
      </c>
      <c r="AA16" s="104" t="s">
        <v>270</v>
      </c>
      <c r="AB16" s="104" t="s">
        <v>272</v>
      </c>
      <c r="AC16" s="104" t="s">
        <v>272</v>
      </c>
      <c r="AD16" s="104" t="s">
        <v>272</v>
      </c>
    </row>
    <row r="17" spans="2:30" x14ac:dyDescent="0.25">
      <c r="B17" s="102" t="s">
        <v>285</v>
      </c>
      <c r="C17" s="104" t="s">
        <v>262</v>
      </c>
      <c r="D17" s="104" t="s">
        <v>262</v>
      </c>
      <c r="E17" s="104" t="s">
        <v>262</v>
      </c>
      <c r="F17" s="104" t="s">
        <v>262</v>
      </c>
      <c r="G17" s="104" t="s">
        <v>262</v>
      </c>
      <c r="H17" s="104" t="s">
        <v>262</v>
      </c>
      <c r="I17" s="104" t="s">
        <v>262</v>
      </c>
      <c r="J17" s="104" t="s">
        <v>262</v>
      </c>
      <c r="K17" s="104" t="s">
        <v>274</v>
      </c>
      <c r="L17" s="104" t="s">
        <v>274</v>
      </c>
      <c r="M17" s="104" t="s">
        <v>274</v>
      </c>
      <c r="N17" s="104" t="s">
        <v>274</v>
      </c>
      <c r="O17" s="104" t="s">
        <v>274</v>
      </c>
      <c r="P17" s="104" t="s">
        <v>274</v>
      </c>
      <c r="Q17" s="104" t="s">
        <v>274</v>
      </c>
      <c r="R17" s="104" t="s">
        <v>274</v>
      </c>
      <c r="S17" s="104" t="s">
        <v>263</v>
      </c>
      <c r="T17" s="104" t="s">
        <v>263</v>
      </c>
      <c r="U17" s="104" t="s">
        <v>264</v>
      </c>
      <c r="V17" s="104" t="s">
        <v>264</v>
      </c>
      <c r="W17" s="104" t="s">
        <v>264</v>
      </c>
      <c r="X17" s="104" t="s">
        <v>264</v>
      </c>
      <c r="Y17" s="104" t="s">
        <v>264</v>
      </c>
      <c r="Z17" s="104" t="s">
        <v>264</v>
      </c>
      <c r="AA17" s="104" t="s">
        <v>264</v>
      </c>
      <c r="AB17" s="104" t="s">
        <v>264</v>
      </c>
      <c r="AC17" s="104" t="s">
        <v>267</v>
      </c>
      <c r="AD17" s="104" t="s">
        <v>267</v>
      </c>
    </row>
    <row r="18" spans="2:30" x14ac:dyDescent="0.25">
      <c r="B18" s="102" t="s">
        <v>286</v>
      </c>
      <c r="C18" s="104" t="s">
        <v>267</v>
      </c>
      <c r="D18" s="104" t="s">
        <v>267</v>
      </c>
      <c r="E18" s="104" t="s">
        <v>267</v>
      </c>
      <c r="F18" s="104" t="s">
        <v>267</v>
      </c>
      <c r="G18" s="104" t="s">
        <v>267</v>
      </c>
      <c r="H18" s="104" t="s">
        <v>267</v>
      </c>
      <c r="I18" s="104" t="s">
        <v>267</v>
      </c>
      <c r="J18" s="104" t="s">
        <v>267</v>
      </c>
      <c r="K18" s="104" t="s">
        <v>267</v>
      </c>
      <c r="L18" s="104" t="s">
        <v>267</v>
      </c>
      <c r="M18" s="104" t="s">
        <v>267</v>
      </c>
      <c r="N18" s="104" t="s">
        <v>267</v>
      </c>
      <c r="O18" s="104" t="s">
        <v>267</v>
      </c>
      <c r="P18" s="104" t="s">
        <v>267</v>
      </c>
      <c r="Q18" s="104" t="s">
        <v>267</v>
      </c>
      <c r="R18" s="104" t="s">
        <v>267</v>
      </c>
      <c r="S18" s="104" t="s">
        <v>267</v>
      </c>
      <c r="T18" s="104" t="s">
        <v>267</v>
      </c>
      <c r="U18" s="104" t="s">
        <v>267</v>
      </c>
      <c r="V18" s="104" t="s">
        <v>267</v>
      </c>
      <c r="W18" s="104" t="s">
        <v>267</v>
      </c>
      <c r="X18" s="104" t="s">
        <v>267</v>
      </c>
      <c r="Y18" s="104" t="s">
        <v>267</v>
      </c>
      <c r="Z18" s="104" t="s">
        <v>267</v>
      </c>
      <c r="AA18" s="104" t="s">
        <v>267</v>
      </c>
      <c r="AB18" s="104" t="s">
        <v>267</v>
      </c>
      <c r="AC18" s="104" t="s">
        <v>267</v>
      </c>
      <c r="AD18" s="104" t="s">
        <v>267</v>
      </c>
    </row>
    <row r="19" spans="2:30" x14ac:dyDescent="0.25">
      <c r="B19" s="102" t="s">
        <v>287</v>
      </c>
      <c r="C19" s="104" t="s">
        <v>263</v>
      </c>
      <c r="D19" s="104" t="s">
        <v>263</v>
      </c>
      <c r="E19" s="104" t="s">
        <v>263</v>
      </c>
      <c r="F19" s="104" t="s">
        <v>263</v>
      </c>
      <c r="G19" s="104" t="s">
        <v>263</v>
      </c>
      <c r="H19" s="104" t="s">
        <v>263</v>
      </c>
      <c r="I19" s="104" t="s">
        <v>263</v>
      </c>
      <c r="J19" s="104" t="s">
        <v>263</v>
      </c>
      <c r="K19" s="104" t="s">
        <v>263</v>
      </c>
      <c r="L19" s="104" t="s">
        <v>263</v>
      </c>
      <c r="M19" s="104" t="s">
        <v>263</v>
      </c>
      <c r="N19" s="104" t="s">
        <v>263</v>
      </c>
      <c r="O19" s="104" t="s">
        <v>263</v>
      </c>
      <c r="P19" s="104" t="s">
        <v>263</v>
      </c>
      <c r="Q19" s="104" t="s">
        <v>263</v>
      </c>
      <c r="R19" s="104" t="s">
        <v>263</v>
      </c>
      <c r="S19" s="104" t="s">
        <v>263</v>
      </c>
      <c r="T19" s="104" t="s">
        <v>263</v>
      </c>
      <c r="U19" s="104" t="s">
        <v>264</v>
      </c>
      <c r="V19" s="104" t="s">
        <v>276</v>
      </c>
      <c r="W19" s="104" t="s">
        <v>276</v>
      </c>
      <c r="X19" s="104" t="s">
        <v>276</v>
      </c>
      <c r="Y19" s="104" t="s">
        <v>276</v>
      </c>
      <c r="Z19" s="104" t="s">
        <v>276</v>
      </c>
      <c r="AA19" s="104" t="s">
        <v>276</v>
      </c>
      <c r="AB19" s="104" t="s">
        <v>276</v>
      </c>
      <c r="AC19" s="104" t="s">
        <v>276</v>
      </c>
      <c r="AD19" s="104" t="s">
        <v>276</v>
      </c>
    </row>
    <row r="20" spans="2:30" x14ac:dyDescent="0.25">
      <c r="B20" s="102" t="s">
        <v>288</v>
      </c>
      <c r="C20" s="104" t="s">
        <v>263</v>
      </c>
      <c r="D20" s="104" t="s">
        <v>263</v>
      </c>
      <c r="E20" s="104" t="s">
        <v>263</v>
      </c>
      <c r="F20" s="104" t="s">
        <v>263</v>
      </c>
      <c r="G20" s="104" t="s">
        <v>263</v>
      </c>
      <c r="H20" s="104" t="s">
        <v>263</v>
      </c>
      <c r="I20" s="104" t="s">
        <v>263</v>
      </c>
      <c r="J20" s="104" t="s">
        <v>263</v>
      </c>
      <c r="K20" s="104" t="s">
        <v>263</v>
      </c>
      <c r="L20" s="104" t="s">
        <v>263</v>
      </c>
      <c r="M20" s="104" t="s">
        <v>263</v>
      </c>
      <c r="N20" s="104" t="s">
        <v>263</v>
      </c>
      <c r="O20" s="104" t="s">
        <v>263</v>
      </c>
      <c r="P20" s="104" t="s">
        <v>263</v>
      </c>
      <c r="Q20" s="104" t="s">
        <v>263</v>
      </c>
      <c r="R20" s="104" t="s">
        <v>263</v>
      </c>
      <c r="S20" s="104" t="s">
        <v>263</v>
      </c>
      <c r="T20" s="104" t="s">
        <v>276</v>
      </c>
      <c r="U20" s="104" t="s">
        <v>276</v>
      </c>
      <c r="V20" s="104" t="s">
        <v>276</v>
      </c>
      <c r="W20" s="104" t="s">
        <v>276</v>
      </c>
      <c r="X20" s="104" t="s">
        <v>276</v>
      </c>
      <c r="Y20" s="104" t="s">
        <v>276</v>
      </c>
      <c r="Z20" s="104" t="s">
        <v>276</v>
      </c>
      <c r="AA20" s="104" t="s">
        <v>276</v>
      </c>
      <c r="AB20" s="104" t="s">
        <v>265</v>
      </c>
      <c r="AC20" s="104" t="s">
        <v>265</v>
      </c>
      <c r="AD20" s="104" t="s">
        <v>265</v>
      </c>
    </row>
    <row r="21" spans="2:30" x14ac:dyDescent="0.25">
      <c r="B21" s="102" t="s">
        <v>289</v>
      </c>
      <c r="C21" s="104" t="s">
        <v>270</v>
      </c>
      <c r="D21" s="104" t="s">
        <v>270</v>
      </c>
      <c r="E21" s="104" t="s">
        <v>270</v>
      </c>
      <c r="F21" s="104" t="s">
        <v>270</v>
      </c>
      <c r="G21" s="104" t="s">
        <v>270</v>
      </c>
      <c r="H21" s="104" t="s">
        <v>270</v>
      </c>
      <c r="I21" s="104" t="s">
        <v>270</v>
      </c>
      <c r="J21" s="104" t="s">
        <v>270</v>
      </c>
      <c r="K21" s="104" t="s">
        <v>270</v>
      </c>
      <c r="L21" s="104" t="s">
        <v>270</v>
      </c>
      <c r="M21" s="104" t="s">
        <v>270</v>
      </c>
      <c r="N21" s="104" t="s">
        <v>270</v>
      </c>
      <c r="O21" s="104" t="s">
        <v>270</v>
      </c>
      <c r="P21" s="104" t="s">
        <v>270</v>
      </c>
      <c r="Q21" s="104" t="s">
        <v>270</v>
      </c>
      <c r="R21" s="104" t="s">
        <v>270</v>
      </c>
      <c r="S21" s="104" t="s">
        <v>270</v>
      </c>
      <c r="T21" s="104" t="s">
        <v>270</v>
      </c>
      <c r="U21" s="104" t="s">
        <v>270</v>
      </c>
      <c r="V21" s="104" t="s">
        <v>270</v>
      </c>
      <c r="W21" s="104" t="s">
        <v>270</v>
      </c>
      <c r="X21" s="104" t="s">
        <v>270</v>
      </c>
      <c r="Y21" s="104" t="s">
        <v>270</v>
      </c>
      <c r="Z21" s="104" t="s">
        <v>270</v>
      </c>
      <c r="AA21" s="104" t="s">
        <v>272</v>
      </c>
      <c r="AB21" s="104" t="s">
        <v>272</v>
      </c>
      <c r="AC21" s="104" t="s">
        <v>272</v>
      </c>
      <c r="AD21" s="104" t="s">
        <v>272</v>
      </c>
    </row>
    <row r="22" spans="2:30" x14ac:dyDescent="0.25">
      <c r="B22" s="102" t="s">
        <v>290</v>
      </c>
      <c r="C22" s="104" t="s">
        <v>262</v>
      </c>
      <c r="D22" s="104" t="s">
        <v>262</v>
      </c>
      <c r="E22" s="104" t="s">
        <v>262</v>
      </c>
      <c r="F22" s="104" t="s">
        <v>262</v>
      </c>
      <c r="G22" s="104" t="s">
        <v>262</v>
      </c>
      <c r="H22" s="104" t="s">
        <v>262</v>
      </c>
      <c r="I22" s="104" t="s">
        <v>262</v>
      </c>
      <c r="J22" s="104" t="s">
        <v>274</v>
      </c>
      <c r="K22" s="104" t="s">
        <v>274</v>
      </c>
      <c r="L22" s="104" t="s">
        <v>274</v>
      </c>
      <c r="M22" s="104" t="s">
        <v>274</v>
      </c>
      <c r="N22" s="104" t="s">
        <v>274</v>
      </c>
      <c r="O22" s="104" t="s">
        <v>263</v>
      </c>
      <c r="P22" s="104" t="s">
        <v>263</v>
      </c>
      <c r="Q22" s="104" t="s">
        <v>263</v>
      </c>
      <c r="R22" s="104" t="s">
        <v>263</v>
      </c>
      <c r="S22" s="104" t="s">
        <v>263</v>
      </c>
      <c r="T22" s="104" t="s">
        <v>263</v>
      </c>
      <c r="U22" s="104" t="s">
        <v>263</v>
      </c>
      <c r="V22" s="104" t="s">
        <v>263</v>
      </c>
      <c r="W22" s="104" t="s">
        <v>263</v>
      </c>
      <c r="X22" s="104" t="s">
        <v>263</v>
      </c>
      <c r="Y22" s="104" t="s">
        <v>263</v>
      </c>
      <c r="Z22" s="104" t="s">
        <v>263</v>
      </c>
      <c r="AA22" s="104" t="s">
        <v>263</v>
      </c>
      <c r="AB22" s="104" t="s">
        <v>263</v>
      </c>
      <c r="AC22" s="104" t="s">
        <v>263</v>
      </c>
      <c r="AD22" s="104" t="s">
        <v>263</v>
      </c>
    </row>
    <row r="23" spans="2:30" x14ac:dyDescent="0.25">
      <c r="B23" s="102" t="s">
        <v>291</v>
      </c>
      <c r="C23" s="104" t="s">
        <v>262</v>
      </c>
      <c r="D23" s="104" t="s">
        <v>262</v>
      </c>
      <c r="E23" s="104" t="s">
        <v>262</v>
      </c>
      <c r="F23" s="104" t="s">
        <v>262</v>
      </c>
      <c r="G23" s="104" t="s">
        <v>262</v>
      </c>
      <c r="H23" s="104" t="s">
        <v>262</v>
      </c>
      <c r="I23" s="104" t="s">
        <v>262</v>
      </c>
      <c r="J23" s="104" t="s">
        <v>262</v>
      </c>
      <c r="K23" s="104" t="s">
        <v>262</v>
      </c>
      <c r="L23" s="104" t="s">
        <v>262</v>
      </c>
      <c r="M23" s="104" t="s">
        <v>262</v>
      </c>
      <c r="N23" s="104" t="s">
        <v>262</v>
      </c>
      <c r="O23" s="104" t="s">
        <v>262</v>
      </c>
      <c r="P23" s="104" t="s">
        <v>262</v>
      </c>
      <c r="Q23" s="104" t="s">
        <v>262</v>
      </c>
      <c r="R23" s="104" t="s">
        <v>262</v>
      </c>
      <c r="S23" s="104" t="s">
        <v>262</v>
      </c>
      <c r="T23" s="104" t="s">
        <v>262</v>
      </c>
      <c r="U23" s="104" t="s">
        <v>262</v>
      </c>
      <c r="V23" s="104" t="s">
        <v>262</v>
      </c>
      <c r="W23" s="104" t="s">
        <v>270</v>
      </c>
      <c r="X23" s="104" t="s">
        <v>270</v>
      </c>
      <c r="Y23" s="104" t="s">
        <v>270</v>
      </c>
      <c r="Z23" s="104" t="s">
        <v>270</v>
      </c>
      <c r="AA23" s="104" t="s">
        <v>270</v>
      </c>
      <c r="AB23" s="104" t="s">
        <v>270</v>
      </c>
      <c r="AC23" s="104" t="s">
        <v>270</v>
      </c>
      <c r="AD23" s="104" t="s">
        <v>270</v>
      </c>
    </row>
    <row r="24" spans="2:30" x14ac:dyDescent="0.25">
      <c r="B24" s="102" t="s">
        <v>292</v>
      </c>
      <c r="C24" s="104" t="s">
        <v>262</v>
      </c>
      <c r="D24" s="104" t="s">
        <v>262</v>
      </c>
      <c r="E24" s="104" t="s">
        <v>262</v>
      </c>
      <c r="F24" s="104" t="s">
        <v>262</v>
      </c>
      <c r="G24" s="104" t="s">
        <v>262</v>
      </c>
      <c r="H24" s="104" t="s">
        <v>262</v>
      </c>
      <c r="I24" s="104" t="s">
        <v>262</v>
      </c>
      <c r="J24" s="104" t="s">
        <v>262</v>
      </c>
      <c r="K24" s="104" t="s">
        <v>262</v>
      </c>
      <c r="L24" s="104" t="s">
        <v>262</v>
      </c>
      <c r="M24" s="104" t="s">
        <v>262</v>
      </c>
      <c r="N24" s="104" t="s">
        <v>262</v>
      </c>
      <c r="O24" s="104" t="s">
        <v>262</v>
      </c>
      <c r="P24" s="104" t="s">
        <v>262</v>
      </c>
      <c r="Q24" s="104" t="s">
        <v>262</v>
      </c>
      <c r="R24" s="104" t="s">
        <v>262</v>
      </c>
      <c r="S24" s="104" t="s">
        <v>274</v>
      </c>
      <c r="T24" s="104" t="s">
        <v>274</v>
      </c>
      <c r="U24" s="104" t="s">
        <v>274</v>
      </c>
      <c r="V24" s="104" t="s">
        <v>274</v>
      </c>
      <c r="W24" s="104" t="s">
        <v>274</v>
      </c>
      <c r="X24" s="104" t="s">
        <v>274</v>
      </c>
      <c r="Y24" s="104" t="s">
        <v>274</v>
      </c>
      <c r="Z24" s="104" t="s">
        <v>274</v>
      </c>
      <c r="AA24" s="104" t="s">
        <v>274</v>
      </c>
      <c r="AB24" s="104" t="s">
        <v>274</v>
      </c>
      <c r="AC24" s="104" t="s">
        <v>279</v>
      </c>
      <c r="AD24" s="104" t="s">
        <v>279</v>
      </c>
    </row>
    <row r="25" spans="2:30" x14ac:dyDescent="0.25">
      <c r="B25" s="102" t="s">
        <v>293</v>
      </c>
      <c r="C25" s="104" t="s">
        <v>262</v>
      </c>
      <c r="D25" s="104" t="s">
        <v>262</v>
      </c>
      <c r="E25" s="104" t="s">
        <v>263</v>
      </c>
      <c r="F25" s="104" t="s">
        <v>263</v>
      </c>
      <c r="G25" s="104" t="s">
        <v>263</v>
      </c>
      <c r="H25" s="104" t="s">
        <v>263</v>
      </c>
      <c r="I25" s="104" t="s">
        <v>263</v>
      </c>
      <c r="J25" s="104" t="s">
        <v>263</v>
      </c>
      <c r="K25" s="104" t="s">
        <v>263</v>
      </c>
      <c r="L25" s="104" t="s">
        <v>263</v>
      </c>
      <c r="M25" s="104" t="s">
        <v>263</v>
      </c>
      <c r="N25" s="104" t="s">
        <v>263</v>
      </c>
      <c r="O25" s="104" t="s">
        <v>264</v>
      </c>
      <c r="P25" s="104" t="s">
        <v>264</v>
      </c>
      <c r="Q25" s="104" t="s">
        <v>264</v>
      </c>
      <c r="R25" s="104" t="s">
        <v>264</v>
      </c>
      <c r="S25" s="104" t="s">
        <v>276</v>
      </c>
      <c r="T25" s="104" t="s">
        <v>276</v>
      </c>
      <c r="U25" s="104" t="s">
        <v>276</v>
      </c>
      <c r="V25" s="104" t="s">
        <v>276</v>
      </c>
      <c r="W25" s="104" t="s">
        <v>276</v>
      </c>
      <c r="X25" s="104" t="s">
        <v>265</v>
      </c>
      <c r="Y25" s="104" t="s">
        <v>265</v>
      </c>
      <c r="Z25" s="104" t="s">
        <v>265</v>
      </c>
      <c r="AA25" s="104" t="s">
        <v>265</v>
      </c>
      <c r="AB25" s="104" t="s">
        <v>265</v>
      </c>
      <c r="AC25" s="104" t="s">
        <v>265</v>
      </c>
      <c r="AD25" s="104" t="s">
        <v>268</v>
      </c>
    </row>
    <row r="26" spans="2:30" x14ac:dyDescent="0.25">
      <c r="B26" s="102" t="s">
        <v>294</v>
      </c>
      <c r="C26" s="104" t="s">
        <v>262</v>
      </c>
      <c r="D26" s="104" t="s">
        <v>262</v>
      </c>
      <c r="E26" s="104" t="s">
        <v>262</v>
      </c>
      <c r="F26" s="104" t="s">
        <v>262</v>
      </c>
      <c r="G26" s="104" t="s">
        <v>262</v>
      </c>
      <c r="H26" s="104" t="s">
        <v>262</v>
      </c>
      <c r="I26" s="104" t="s">
        <v>262</v>
      </c>
      <c r="J26" s="104" t="s">
        <v>262</v>
      </c>
      <c r="K26" s="104" t="s">
        <v>274</v>
      </c>
      <c r="L26" s="104" t="s">
        <v>263</v>
      </c>
      <c r="M26" s="104" t="s">
        <v>263</v>
      </c>
      <c r="N26" s="104" t="s">
        <v>263</v>
      </c>
      <c r="O26" s="104" t="s">
        <v>263</v>
      </c>
      <c r="P26" s="104" t="s">
        <v>263</v>
      </c>
      <c r="Q26" s="104" t="s">
        <v>263</v>
      </c>
      <c r="R26" s="104" t="s">
        <v>263</v>
      </c>
      <c r="S26" s="104" t="s">
        <v>263</v>
      </c>
      <c r="T26" s="104" t="s">
        <v>263</v>
      </c>
      <c r="U26" s="104" t="s">
        <v>263</v>
      </c>
      <c r="V26" s="104" t="s">
        <v>263</v>
      </c>
      <c r="W26" s="104" t="s">
        <v>263</v>
      </c>
      <c r="X26" s="104" t="s">
        <v>263</v>
      </c>
      <c r="Y26" s="104" t="s">
        <v>263</v>
      </c>
      <c r="Z26" s="104" t="s">
        <v>263</v>
      </c>
      <c r="AA26" s="104" t="s">
        <v>263</v>
      </c>
      <c r="AB26" s="104" t="s">
        <v>263</v>
      </c>
      <c r="AC26" s="104" t="s">
        <v>263</v>
      </c>
      <c r="AD26" s="104" t="s">
        <v>263</v>
      </c>
    </row>
    <row r="27" spans="2:30" x14ac:dyDescent="0.25">
      <c r="B27" s="102" t="s">
        <v>295</v>
      </c>
      <c r="C27" s="104" t="s">
        <v>263</v>
      </c>
      <c r="D27" s="104" t="s">
        <v>263</v>
      </c>
      <c r="E27" s="104" t="s">
        <v>263</v>
      </c>
      <c r="F27" s="104" t="s">
        <v>263</v>
      </c>
      <c r="G27" s="104" t="s">
        <v>263</v>
      </c>
      <c r="H27" s="104" t="s">
        <v>263</v>
      </c>
      <c r="I27" s="104" t="s">
        <v>263</v>
      </c>
      <c r="J27" s="104" t="s">
        <v>263</v>
      </c>
      <c r="K27" s="104" t="s">
        <v>263</v>
      </c>
      <c r="L27" s="104" t="s">
        <v>263</v>
      </c>
      <c r="M27" s="104" t="s">
        <v>263</v>
      </c>
      <c r="N27" s="104" t="s">
        <v>263</v>
      </c>
      <c r="O27" s="104" t="s">
        <v>264</v>
      </c>
      <c r="P27" s="104" t="s">
        <v>264</v>
      </c>
      <c r="Q27" s="104" t="s">
        <v>264</v>
      </c>
      <c r="R27" s="104" t="s">
        <v>264</v>
      </c>
      <c r="S27" s="104" t="s">
        <v>264</v>
      </c>
      <c r="T27" s="104" t="s">
        <v>264</v>
      </c>
      <c r="U27" s="104" t="s">
        <v>264</v>
      </c>
      <c r="V27" s="104" t="s">
        <v>264</v>
      </c>
      <c r="W27" s="104" t="s">
        <v>264</v>
      </c>
      <c r="X27" s="104" t="s">
        <v>267</v>
      </c>
      <c r="Y27" s="104" t="s">
        <v>267</v>
      </c>
      <c r="Z27" s="104" t="s">
        <v>267</v>
      </c>
      <c r="AA27" s="104" t="s">
        <v>267</v>
      </c>
      <c r="AB27" s="104" t="s">
        <v>265</v>
      </c>
      <c r="AC27" s="104" t="s">
        <v>265</v>
      </c>
      <c r="AD27" s="104" t="s">
        <v>268</v>
      </c>
    </row>
    <row r="28" spans="2:30" x14ac:dyDescent="0.25">
      <c r="B28" s="102" t="s">
        <v>296</v>
      </c>
      <c r="C28" s="104" t="s">
        <v>262</v>
      </c>
      <c r="D28" s="104" t="s">
        <v>262</v>
      </c>
      <c r="E28" s="104" t="s">
        <v>262</v>
      </c>
      <c r="F28" s="104" t="s">
        <v>262</v>
      </c>
      <c r="G28" s="104" t="s">
        <v>262</v>
      </c>
      <c r="H28" s="104" t="s">
        <v>262</v>
      </c>
      <c r="I28" s="104" t="s">
        <v>262</v>
      </c>
      <c r="J28" s="104" t="s">
        <v>262</v>
      </c>
      <c r="K28" s="104" t="s">
        <v>262</v>
      </c>
      <c r="L28" s="104" t="s">
        <v>262</v>
      </c>
      <c r="M28" s="104" t="s">
        <v>262</v>
      </c>
      <c r="N28" s="104" t="s">
        <v>262</v>
      </c>
      <c r="O28" s="104" t="s">
        <v>262</v>
      </c>
      <c r="P28" s="104" t="s">
        <v>262</v>
      </c>
      <c r="Q28" s="104" t="s">
        <v>274</v>
      </c>
      <c r="R28" s="104" t="s">
        <v>274</v>
      </c>
      <c r="S28" s="104" t="s">
        <v>274</v>
      </c>
      <c r="T28" s="104" t="s">
        <v>274</v>
      </c>
      <c r="U28" s="104" t="s">
        <v>274</v>
      </c>
      <c r="V28" s="104" t="s">
        <v>274</v>
      </c>
      <c r="W28" s="104" t="s">
        <v>263</v>
      </c>
      <c r="X28" s="104" t="s">
        <v>263</v>
      </c>
      <c r="Y28" s="104" t="s">
        <v>263</v>
      </c>
      <c r="Z28" s="104" t="s">
        <v>263</v>
      </c>
      <c r="AA28" s="104" t="s">
        <v>264</v>
      </c>
      <c r="AB28" s="104" t="s">
        <v>264</v>
      </c>
      <c r="AC28" s="104" t="s">
        <v>264</v>
      </c>
      <c r="AD28" s="104" t="s">
        <v>264</v>
      </c>
    </row>
    <row r="29" spans="2:30" x14ac:dyDescent="0.25">
      <c r="B29" s="102" t="s">
        <v>297</v>
      </c>
      <c r="C29" s="104" t="s">
        <v>262</v>
      </c>
      <c r="D29" s="104" t="s">
        <v>262</v>
      </c>
      <c r="E29" s="104" t="s">
        <v>262</v>
      </c>
      <c r="F29" s="104" t="s">
        <v>263</v>
      </c>
      <c r="G29" s="104" t="s">
        <v>263</v>
      </c>
      <c r="H29" s="104" t="s">
        <v>263</v>
      </c>
      <c r="I29" s="104" t="s">
        <v>263</v>
      </c>
      <c r="J29" s="104" t="s">
        <v>263</v>
      </c>
      <c r="K29" s="104" t="s">
        <v>263</v>
      </c>
      <c r="L29" s="104" t="s">
        <v>263</v>
      </c>
      <c r="M29" s="104" t="s">
        <v>263</v>
      </c>
      <c r="N29" s="104" t="s">
        <v>263</v>
      </c>
      <c r="O29" s="104" t="s">
        <v>263</v>
      </c>
      <c r="P29" s="104" t="s">
        <v>276</v>
      </c>
      <c r="Q29" s="104" t="s">
        <v>276</v>
      </c>
      <c r="R29" s="104" t="s">
        <v>276</v>
      </c>
      <c r="S29" s="104" t="s">
        <v>276</v>
      </c>
      <c r="T29" s="104" t="s">
        <v>276</v>
      </c>
      <c r="U29" s="104" t="s">
        <v>276</v>
      </c>
      <c r="V29" s="104" t="s">
        <v>276</v>
      </c>
      <c r="W29" s="104" t="s">
        <v>276</v>
      </c>
      <c r="X29" s="104" t="s">
        <v>265</v>
      </c>
      <c r="Y29" s="104" t="s">
        <v>265</v>
      </c>
      <c r="Z29" s="104" t="s">
        <v>265</v>
      </c>
      <c r="AA29" s="104" t="s">
        <v>265</v>
      </c>
      <c r="AB29" s="104" t="s">
        <v>265</v>
      </c>
      <c r="AC29" s="104" t="s">
        <v>265</v>
      </c>
      <c r="AD29" s="104" t="s">
        <v>265</v>
      </c>
    </row>
    <row r="30" spans="2:30" x14ac:dyDescent="0.25">
      <c r="B30" s="102" t="s">
        <v>298</v>
      </c>
      <c r="C30" s="104" t="s">
        <v>262</v>
      </c>
      <c r="D30" s="104" t="s">
        <v>262</v>
      </c>
      <c r="E30" s="104" t="s">
        <v>262</v>
      </c>
      <c r="F30" s="104" t="s">
        <v>262</v>
      </c>
      <c r="G30" s="104" t="s">
        <v>262</v>
      </c>
      <c r="H30" s="104" t="s">
        <v>262</v>
      </c>
      <c r="I30" s="104" t="s">
        <v>262</v>
      </c>
      <c r="J30" s="104" t="s">
        <v>262</v>
      </c>
      <c r="K30" s="104" t="s">
        <v>262</v>
      </c>
      <c r="L30" s="104" t="s">
        <v>262</v>
      </c>
      <c r="M30" s="104" t="s">
        <v>262</v>
      </c>
      <c r="N30" s="104" t="s">
        <v>262</v>
      </c>
      <c r="O30" s="104" t="s">
        <v>262</v>
      </c>
      <c r="P30" s="104" t="s">
        <v>262</v>
      </c>
      <c r="Q30" s="104" t="s">
        <v>262</v>
      </c>
      <c r="R30" s="104" t="s">
        <v>262</v>
      </c>
      <c r="S30" s="104" t="s">
        <v>262</v>
      </c>
      <c r="T30" s="104" t="s">
        <v>262</v>
      </c>
      <c r="U30" s="104" t="s">
        <v>262</v>
      </c>
      <c r="V30" s="104" t="s">
        <v>262</v>
      </c>
      <c r="W30" s="104" t="s">
        <v>262</v>
      </c>
      <c r="X30" s="104" t="s">
        <v>262</v>
      </c>
      <c r="Y30" s="104" t="s">
        <v>262</v>
      </c>
      <c r="Z30" s="104" t="s">
        <v>262</v>
      </c>
      <c r="AA30" s="104" t="s">
        <v>262</v>
      </c>
      <c r="AB30" s="104" t="s">
        <v>262</v>
      </c>
      <c r="AC30" s="104" t="s">
        <v>262</v>
      </c>
      <c r="AD30" s="104" t="s">
        <v>262</v>
      </c>
    </row>
    <row r="31" spans="2:30" x14ac:dyDescent="0.25">
      <c r="B31" s="102" t="s">
        <v>299</v>
      </c>
      <c r="C31" s="104" t="s">
        <v>262</v>
      </c>
      <c r="D31" s="104" t="s">
        <v>262</v>
      </c>
      <c r="E31" s="104" t="s">
        <v>262</v>
      </c>
      <c r="F31" s="104" t="s">
        <v>262</v>
      </c>
      <c r="G31" s="104" t="s">
        <v>262</v>
      </c>
      <c r="H31" s="104" t="s">
        <v>262</v>
      </c>
      <c r="I31" s="104" t="s">
        <v>262</v>
      </c>
      <c r="J31" s="104" t="s">
        <v>262</v>
      </c>
      <c r="K31" s="104" t="s">
        <v>262</v>
      </c>
      <c r="L31" s="104" t="s">
        <v>262</v>
      </c>
      <c r="M31" s="104" t="s">
        <v>262</v>
      </c>
      <c r="N31" s="104" t="s">
        <v>262</v>
      </c>
      <c r="O31" s="104" t="s">
        <v>262</v>
      </c>
      <c r="P31" s="104" t="s">
        <v>262</v>
      </c>
      <c r="Q31" s="104" t="s">
        <v>262</v>
      </c>
      <c r="R31" s="104" t="s">
        <v>262</v>
      </c>
      <c r="S31" s="104" t="s">
        <v>263</v>
      </c>
      <c r="T31" s="104" t="s">
        <v>263</v>
      </c>
      <c r="U31" s="104" t="s">
        <v>263</v>
      </c>
      <c r="V31" s="104" t="s">
        <v>263</v>
      </c>
      <c r="W31" s="104" t="s">
        <v>263</v>
      </c>
      <c r="X31" s="104" t="s">
        <v>263</v>
      </c>
      <c r="Y31" s="104" t="s">
        <v>263</v>
      </c>
      <c r="Z31" s="104" t="s">
        <v>263</v>
      </c>
      <c r="AA31" s="104" t="s">
        <v>263</v>
      </c>
      <c r="AB31" s="104" t="s">
        <v>263</v>
      </c>
      <c r="AC31" s="104" t="s">
        <v>264</v>
      </c>
      <c r="AD31" s="104" t="s">
        <v>264</v>
      </c>
    </row>
    <row r="32" spans="2:30" x14ac:dyDescent="0.25">
      <c r="B32" s="102" t="s">
        <v>300</v>
      </c>
      <c r="C32" s="104" t="s">
        <v>262</v>
      </c>
      <c r="D32" s="104" t="s">
        <v>262</v>
      </c>
      <c r="E32" s="104" t="s">
        <v>262</v>
      </c>
      <c r="F32" s="104" t="s">
        <v>262</v>
      </c>
      <c r="G32" s="104" t="s">
        <v>262</v>
      </c>
      <c r="H32" s="104" t="s">
        <v>262</v>
      </c>
      <c r="I32" s="104" t="s">
        <v>262</v>
      </c>
      <c r="J32" s="104" t="s">
        <v>262</v>
      </c>
      <c r="K32" s="104" t="s">
        <v>262</v>
      </c>
      <c r="L32" s="104" t="s">
        <v>262</v>
      </c>
      <c r="M32" s="104" t="s">
        <v>262</v>
      </c>
      <c r="N32" s="104" t="s">
        <v>262</v>
      </c>
      <c r="O32" s="104" t="s">
        <v>262</v>
      </c>
      <c r="P32" s="104" t="s">
        <v>262</v>
      </c>
      <c r="Q32" s="104" t="s">
        <v>262</v>
      </c>
      <c r="R32" s="104" t="s">
        <v>262</v>
      </c>
      <c r="S32" s="104" t="s">
        <v>262</v>
      </c>
      <c r="T32" s="104" t="s">
        <v>262</v>
      </c>
      <c r="U32" s="104" t="s">
        <v>270</v>
      </c>
      <c r="V32" s="104" t="s">
        <v>270</v>
      </c>
      <c r="W32" s="104" t="s">
        <v>270</v>
      </c>
      <c r="X32" s="104" t="s">
        <v>270</v>
      </c>
      <c r="Y32" s="104" t="s">
        <v>270</v>
      </c>
      <c r="Z32" s="104" t="s">
        <v>270</v>
      </c>
      <c r="AA32" s="104" t="s">
        <v>270</v>
      </c>
      <c r="AB32" s="104" t="s">
        <v>270</v>
      </c>
      <c r="AC32" s="104" t="s">
        <v>270</v>
      </c>
      <c r="AD32" s="104" t="s">
        <v>270</v>
      </c>
    </row>
    <row r="33" spans="2:30" x14ac:dyDescent="0.25">
      <c r="B33" s="102" t="s">
        <v>301</v>
      </c>
      <c r="C33" s="104" t="s">
        <v>262</v>
      </c>
      <c r="D33" s="104" t="s">
        <v>262</v>
      </c>
      <c r="E33" s="104" t="s">
        <v>262</v>
      </c>
      <c r="F33" s="104" t="s">
        <v>262</v>
      </c>
      <c r="G33" s="104" t="s">
        <v>262</v>
      </c>
      <c r="H33" s="104" t="s">
        <v>262</v>
      </c>
      <c r="I33" s="104" t="s">
        <v>262</v>
      </c>
      <c r="J33" s="104" t="s">
        <v>262</v>
      </c>
      <c r="K33" s="104" t="s">
        <v>274</v>
      </c>
      <c r="L33" s="104" t="s">
        <v>263</v>
      </c>
      <c r="M33" s="104" t="s">
        <v>263</v>
      </c>
      <c r="N33" s="104" t="s">
        <v>263</v>
      </c>
      <c r="O33" s="104" t="s">
        <v>263</v>
      </c>
      <c r="P33" s="104" t="s">
        <v>263</v>
      </c>
      <c r="Q33" s="104" t="s">
        <v>263</v>
      </c>
      <c r="R33" s="104" t="s">
        <v>263</v>
      </c>
      <c r="S33" s="104" t="s">
        <v>263</v>
      </c>
      <c r="T33" s="104" t="s">
        <v>263</v>
      </c>
      <c r="U33" s="104" t="s">
        <v>264</v>
      </c>
      <c r="V33" s="104" t="s">
        <v>264</v>
      </c>
      <c r="W33" s="104" t="s">
        <v>264</v>
      </c>
      <c r="X33" s="104" t="s">
        <v>264</v>
      </c>
      <c r="Y33" s="104" t="s">
        <v>264</v>
      </c>
      <c r="Z33" s="104" t="s">
        <v>264</v>
      </c>
      <c r="AA33" s="104" t="s">
        <v>264</v>
      </c>
      <c r="AB33" s="104" t="s">
        <v>264</v>
      </c>
      <c r="AC33" s="104" t="s">
        <v>264</v>
      </c>
      <c r="AD33" s="104" t="s">
        <v>264</v>
      </c>
    </row>
    <row r="34" spans="2:30" x14ac:dyDescent="0.25">
      <c r="B34" s="102" t="s">
        <v>302</v>
      </c>
      <c r="C34" s="104" t="s">
        <v>263</v>
      </c>
      <c r="D34" s="104" t="s">
        <v>263</v>
      </c>
      <c r="E34" s="104" t="s">
        <v>263</v>
      </c>
      <c r="F34" s="104" t="s">
        <v>263</v>
      </c>
      <c r="G34" s="104" t="s">
        <v>263</v>
      </c>
      <c r="H34" s="104" t="s">
        <v>263</v>
      </c>
      <c r="I34" s="104" t="s">
        <v>263</v>
      </c>
      <c r="J34" s="104" t="s">
        <v>263</v>
      </c>
      <c r="K34" s="104" t="s">
        <v>263</v>
      </c>
      <c r="L34" s="104" t="s">
        <v>263</v>
      </c>
      <c r="M34" s="104" t="s">
        <v>263</v>
      </c>
      <c r="N34" s="104" t="s">
        <v>263</v>
      </c>
      <c r="O34" s="104" t="s">
        <v>263</v>
      </c>
      <c r="P34" s="104" t="s">
        <v>263</v>
      </c>
      <c r="Q34" s="104" t="s">
        <v>264</v>
      </c>
      <c r="R34" s="104" t="s">
        <v>264</v>
      </c>
      <c r="S34" s="104" t="s">
        <v>264</v>
      </c>
      <c r="T34" s="104" t="s">
        <v>264</v>
      </c>
      <c r="U34" s="104" t="s">
        <v>264</v>
      </c>
      <c r="V34" s="104" t="s">
        <v>264</v>
      </c>
      <c r="W34" s="104" t="s">
        <v>264</v>
      </c>
      <c r="X34" s="104" t="s">
        <v>264</v>
      </c>
      <c r="Y34" s="104" t="s">
        <v>267</v>
      </c>
      <c r="Z34" s="104" t="s">
        <v>267</v>
      </c>
      <c r="AA34" s="104" t="s">
        <v>267</v>
      </c>
      <c r="AB34" s="104" t="s">
        <v>267</v>
      </c>
      <c r="AC34" s="104" t="s">
        <v>283</v>
      </c>
      <c r="AD34" s="104" t="s">
        <v>283</v>
      </c>
    </row>
    <row r="35" spans="2:30" x14ac:dyDescent="0.25">
      <c r="B35" s="102" t="s">
        <v>303</v>
      </c>
      <c r="C35" s="104" t="s">
        <v>283</v>
      </c>
      <c r="D35" s="104" t="s">
        <v>283</v>
      </c>
      <c r="E35" s="104" t="s">
        <v>283</v>
      </c>
      <c r="F35" s="104" t="s">
        <v>283</v>
      </c>
      <c r="G35" s="104" t="s">
        <v>283</v>
      </c>
      <c r="H35" s="104" t="s">
        <v>283</v>
      </c>
      <c r="I35" s="104" t="s">
        <v>283</v>
      </c>
      <c r="J35" s="104" t="s">
        <v>283</v>
      </c>
      <c r="K35" s="104" t="s">
        <v>283</v>
      </c>
      <c r="L35" s="104" t="s">
        <v>283</v>
      </c>
      <c r="M35" s="104" t="s">
        <v>283</v>
      </c>
      <c r="N35" s="104" t="s">
        <v>283</v>
      </c>
      <c r="O35" s="104" t="s">
        <v>283</v>
      </c>
      <c r="P35" s="104" t="s">
        <v>283</v>
      </c>
      <c r="Q35" s="104" t="s">
        <v>283</v>
      </c>
      <c r="R35" s="104" t="s">
        <v>283</v>
      </c>
      <c r="S35" s="104" t="s">
        <v>283</v>
      </c>
      <c r="T35" s="104" t="s">
        <v>283</v>
      </c>
      <c r="U35" s="104" t="s">
        <v>283</v>
      </c>
      <c r="V35" s="104" t="s">
        <v>283</v>
      </c>
      <c r="W35" s="104" t="s">
        <v>283</v>
      </c>
      <c r="X35" s="104" t="s">
        <v>283</v>
      </c>
      <c r="Y35" s="104" t="s">
        <v>283</v>
      </c>
      <c r="Z35" s="104" t="s">
        <v>283</v>
      </c>
      <c r="AA35" s="104" t="s">
        <v>283</v>
      </c>
      <c r="AB35" s="104" t="s">
        <v>283</v>
      </c>
      <c r="AC35" s="104" t="s">
        <v>283</v>
      </c>
      <c r="AD35" s="104" t="s">
        <v>283</v>
      </c>
    </row>
    <row r="36" spans="2:30" x14ac:dyDescent="0.25">
      <c r="B36" s="102" t="s">
        <v>304</v>
      </c>
      <c r="C36" s="104" t="s">
        <v>263</v>
      </c>
      <c r="D36" s="104" t="s">
        <v>263</v>
      </c>
      <c r="E36" s="104" t="s">
        <v>263</v>
      </c>
      <c r="F36" s="104" t="s">
        <v>263</v>
      </c>
      <c r="G36" s="104" t="s">
        <v>263</v>
      </c>
      <c r="H36" s="104" t="s">
        <v>263</v>
      </c>
      <c r="I36" s="104" t="s">
        <v>263</v>
      </c>
      <c r="J36" s="104" t="s">
        <v>263</v>
      </c>
      <c r="K36" s="104" t="s">
        <v>263</v>
      </c>
      <c r="L36" s="104" t="s">
        <v>263</v>
      </c>
      <c r="M36" s="104" t="s">
        <v>263</v>
      </c>
      <c r="N36" s="104" t="s">
        <v>263</v>
      </c>
      <c r="O36" s="104" t="s">
        <v>263</v>
      </c>
      <c r="P36" s="104" t="s">
        <v>263</v>
      </c>
      <c r="Q36" s="104" t="s">
        <v>263</v>
      </c>
      <c r="R36" s="104" t="s">
        <v>263</v>
      </c>
      <c r="S36" s="104" t="s">
        <v>263</v>
      </c>
      <c r="T36" s="104" t="s">
        <v>264</v>
      </c>
      <c r="U36" s="104" t="s">
        <v>264</v>
      </c>
      <c r="V36" s="104" t="s">
        <v>264</v>
      </c>
      <c r="W36" s="104" t="s">
        <v>264</v>
      </c>
      <c r="X36" s="104" t="s">
        <v>264</v>
      </c>
      <c r="Y36" s="104" t="s">
        <v>264</v>
      </c>
      <c r="Z36" s="104" t="s">
        <v>264</v>
      </c>
      <c r="AA36" s="104" t="s">
        <v>264</v>
      </c>
      <c r="AB36" s="104" t="s">
        <v>264</v>
      </c>
      <c r="AC36" s="104" t="s">
        <v>267</v>
      </c>
      <c r="AD36" s="104" t="s">
        <v>267</v>
      </c>
    </row>
    <row r="37" spans="2:30" x14ac:dyDescent="0.25">
      <c r="B37" s="102" t="s">
        <v>305</v>
      </c>
      <c r="C37" s="104" t="s">
        <v>262</v>
      </c>
      <c r="D37" s="104" t="s">
        <v>262</v>
      </c>
      <c r="E37" s="104" t="s">
        <v>262</v>
      </c>
      <c r="F37" s="104" t="s">
        <v>262</v>
      </c>
      <c r="G37" s="104" t="s">
        <v>262</v>
      </c>
      <c r="H37" s="104" t="s">
        <v>262</v>
      </c>
      <c r="I37" s="104" t="s">
        <v>262</v>
      </c>
      <c r="J37" s="104" t="s">
        <v>262</v>
      </c>
      <c r="K37" s="104" t="s">
        <v>262</v>
      </c>
      <c r="L37" s="104" t="s">
        <v>262</v>
      </c>
      <c r="M37" s="104" t="s">
        <v>262</v>
      </c>
      <c r="N37" s="104" t="s">
        <v>262</v>
      </c>
      <c r="O37" s="104" t="s">
        <v>262</v>
      </c>
      <c r="P37" s="104" t="s">
        <v>262</v>
      </c>
      <c r="Q37" s="104" t="s">
        <v>262</v>
      </c>
      <c r="R37" s="104" t="s">
        <v>262</v>
      </c>
      <c r="S37" s="104" t="s">
        <v>270</v>
      </c>
      <c r="T37" s="104" t="s">
        <v>270</v>
      </c>
      <c r="U37" s="104" t="s">
        <v>270</v>
      </c>
      <c r="V37" s="104" t="s">
        <v>270</v>
      </c>
      <c r="W37" s="104" t="s">
        <v>270</v>
      </c>
      <c r="X37" s="104" t="s">
        <v>274</v>
      </c>
      <c r="Y37" s="104" t="s">
        <v>274</v>
      </c>
      <c r="Z37" s="104" t="s">
        <v>274</v>
      </c>
      <c r="AA37" s="104" t="s">
        <v>274</v>
      </c>
      <c r="AB37" s="104" t="s">
        <v>274</v>
      </c>
      <c r="AC37" s="104" t="s">
        <v>279</v>
      </c>
      <c r="AD37" s="104" t="s">
        <v>279</v>
      </c>
    </row>
    <row r="38" spans="2:30" x14ac:dyDescent="0.25">
      <c r="B38" s="102" t="s">
        <v>306</v>
      </c>
      <c r="C38" s="104" t="s">
        <v>262</v>
      </c>
      <c r="D38" s="104" t="s">
        <v>262</v>
      </c>
      <c r="E38" s="104" t="s">
        <v>262</v>
      </c>
      <c r="F38" s="104" t="s">
        <v>262</v>
      </c>
      <c r="G38" s="104" t="s">
        <v>262</v>
      </c>
      <c r="H38" s="104" t="s">
        <v>262</v>
      </c>
      <c r="I38" s="104" t="s">
        <v>262</v>
      </c>
      <c r="J38" s="104" t="s">
        <v>262</v>
      </c>
      <c r="K38" s="104" t="s">
        <v>262</v>
      </c>
      <c r="L38" s="104" t="s">
        <v>262</v>
      </c>
      <c r="M38" s="104" t="s">
        <v>262</v>
      </c>
      <c r="N38" s="104" t="s">
        <v>262</v>
      </c>
      <c r="O38" s="104" t="s">
        <v>274</v>
      </c>
      <c r="P38" s="104" t="s">
        <v>274</v>
      </c>
      <c r="Q38" s="104" t="s">
        <v>274</v>
      </c>
      <c r="R38" s="104" t="s">
        <v>274</v>
      </c>
      <c r="S38" s="104" t="s">
        <v>274</v>
      </c>
      <c r="T38" s="104" t="s">
        <v>274</v>
      </c>
      <c r="U38" s="104" t="s">
        <v>274</v>
      </c>
      <c r="V38" s="104" t="s">
        <v>274</v>
      </c>
      <c r="W38" s="104" t="s">
        <v>274</v>
      </c>
      <c r="X38" s="104" t="s">
        <v>274</v>
      </c>
      <c r="Y38" s="104" t="s">
        <v>279</v>
      </c>
      <c r="Z38" s="104" t="s">
        <v>279</v>
      </c>
      <c r="AA38" s="104" t="s">
        <v>279</v>
      </c>
      <c r="AB38" s="104" t="s">
        <v>264</v>
      </c>
      <c r="AC38" s="104" t="s">
        <v>264</v>
      </c>
      <c r="AD38" s="104" t="s">
        <v>264</v>
      </c>
    </row>
    <row r="39" spans="2:30" x14ac:dyDescent="0.25">
      <c r="B39" s="102" t="s">
        <v>307</v>
      </c>
      <c r="C39" s="104" t="s">
        <v>262</v>
      </c>
      <c r="D39" s="104" t="s">
        <v>262</v>
      </c>
      <c r="E39" s="104" t="s">
        <v>262</v>
      </c>
      <c r="F39" s="104" t="s">
        <v>262</v>
      </c>
      <c r="G39" s="104" t="s">
        <v>262</v>
      </c>
      <c r="H39" s="104" t="s">
        <v>262</v>
      </c>
      <c r="I39" s="104" t="s">
        <v>262</v>
      </c>
      <c r="J39" s="104" t="s">
        <v>262</v>
      </c>
      <c r="K39" s="104" t="s">
        <v>262</v>
      </c>
      <c r="L39" s="104" t="s">
        <v>262</v>
      </c>
      <c r="M39" s="104" t="s">
        <v>262</v>
      </c>
      <c r="N39" s="104" t="s">
        <v>262</v>
      </c>
      <c r="O39" s="104" t="s">
        <v>270</v>
      </c>
      <c r="P39" s="104" t="s">
        <v>270</v>
      </c>
      <c r="Q39" s="104" t="s">
        <v>270</v>
      </c>
      <c r="R39" s="104" t="s">
        <v>270</v>
      </c>
      <c r="S39" s="104" t="s">
        <v>270</v>
      </c>
      <c r="T39" s="104" t="s">
        <v>270</v>
      </c>
      <c r="U39" s="104" t="s">
        <v>270</v>
      </c>
      <c r="V39" s="104" t="s">
        <v>270</v>
      </c>
      <c r="W39" s="104" t="s">
        <v>270</v>
      </c>
      <c r="X39" s="104" t="s">
        <v>270</v>
      </c>
      <c r="Y39" s="104" t="s">
        <v>270</v>
      </c>
      <c r="Z39" s="104" t="s">
        <v>270</v>
      </c>
      <c r="AA39" s="104" t="s">
        <v>270</v>
      </c>
      <c r="AB39" s="104" t="s">
        <v>270</v>
      </c>
      <c r="AC39" s="104" t="s">
        <v>270</v>
      </c>
      <c r="AD39" s="104" t="s">
        <v>270</v>
      </c>
    </row>
    <row r="40" spans="2:30" x14ac:dyDescent="0.25">
      <c r="B40" s="102" t="s">
        <v>308</v>
      </c>
      <c r="C40" s="104" t="s">
        <v>279</v>
      </c>
      <c r="D40" s="104" t="s">
        <v>279</v>
      </c>
      <c r="E40" s="104" t="s">
        <v>279</v>
      </c>
      <c r="F40" s="104" t="s">
        <v>279</v>
      </c>
      <c r="G40" s="104" t="s">
        <v>279</v>
      </c>
      <c r="H40" s="104" t="s">
        <v>279</v>
      </c>
      <c r="I40" s="104" t="s">
        <v>279</v>
      </c>
      <c r="J40" s="104" t="s">
        <v>279</v>
      </c>
      <c r="K40" s="104" t="s">
        <v>309</v>
      </c>
      <c r="L40" s="104" t="s">
        <v>309</v>
      </c>
      <c r="M40" s="104" t="s">
        <v>309</v>
      </c>
      <c r="N40" s="104" t="s">
        <v>309</v>
      </c>
      <c r="O40" s="104" t="s">
        <v>309</v>
      </c>
      <c r="P40" s="104" t="s">
        <v>310</v>
      </c>
      <c r="Q40" s="104" t="s">
        <v>310</v>
      </c>
      <c r="R40" s="104" t="s">
        <v>310</v>
      </c>
      <c r="S40" s="104" t="s">
        <v>310</v>
      </c>
      <c r="T40" s="104" t="s">
        <v>310</v>
      </c>
      <c r="U40" s="104" t="s">
        <v>310</v>
      </c>
      <c r="V40" s="104" t="s">
        <v>310</v>
      </c>
      <c r="W40" s="104" t="s">
        <v>310</v>
      </c>
      <c r="X40" s="105" t="s">
        <v>311</v>
      </c>
      <c r="Y40" s="105" t="s">
        <v>311</v>
      </c>
      <c r="Z40" s="105" t="s">
        <v>311</v>
      </c>
      <c r="AA40" s="105" t="s">
        <v>311</v>
      </c>
      <c r="AB40" s="105" t="s">
        <v>311</v>
      </c>
      <c r="AC40" s="105" t="s">
        <v>311</v>
      </c>
      <c r="AD40" s="105" t="s">
        <v>311</v>
      </c>
    </row>
    <row r="41" spans="2:30" x14ac:dyDescent="0.25">
      <c r="B41" s="102" t="s">
        <v>312</v>
      </c>
      <c r="C41" s="104" t="s">
        <v>270</v>
      </c>
      <c r="D41" s="104" t="s">
        <v>270</v>
      </c>
      <c r="E41" s="104" t="s">
        <v>270</v>
      </c>
      <c r="F41" s="104" t="s">
        <v>270</v>
      </c>
      <c r="G41" s="104" t="s">
        <v>270</v>
      </c>
      <c r="H41" s="104" t="s">
        <v>270</v>
      </c>
      <c r="I41" s="104" t="s">
        <v>270</v>
      </c>
      <c r="J41" s="104" t="s">
        <v>270</v>
      </c>
      <c r="K41" s="104" t="s">
        <v>270</v>
      </c>
      <c r="L41" s="104" t="s">
        <v>270</v>
      </c>
      <c r="M41" s="104" t="s">
        <v>270</v>
      </c>
      <c r="N41" s="104" t="s">
        <v>270</v>
      </c>
      <c r="O41" s="104" t="s">
        <v>270</v>
      </c>
      <c r="P41" s="104" t="s">
        <v>270</v>
      </c>
      <c r="Q41" s="104" t="s">
        <v>270</v>
      </c>
      <c r="R41" s="104" t="s">
        <v>270</v>
      </c>
      <c r="S41" s="104" t="s">
        <v>270</v>
      </c>
      <c r="T41" s="104" t="s">
        <v>270</v>
      </c>
      <c r="U41" s="104" t="s">
        <v>270</v>
      </c>
      <c r="V41" s="104" t="s">
        <v>270</v>
      </c>
      <c r="W41" s="104" t="s">
        <v>270</v>
      </c>
      <c r="X41" s="104" t="s">
        <v>272</v>
      </c>
      <c r="Y41" s="104" t="s">
        <v>272</v>
      </c>
      <c r="Z41" s="104" t="s">
        <v>272</v>
      </c>
      <c r="AA41" s="104" t="s">
        <v>272</v>
      </c>
      <c r="AB41" s="104" t="s">
        <v>272</v>
      </c>
      <c r="AC41" s="104" t="s">
        <v>272</v>
      </c>
      <c r="AD41" s="104" t="s">
        <v>272</v>
      </c>
    </row>
    <row r="42" spans="2:30" x14ac:dyDescent="0.25">
      <c r="B42" s="102" t="s">
        <v>313</v>
      </c>
      <c r="C42" s="104" t="s">
        <v>262</v>
      </c>
      <c r="D42" s="104" t="s">
        <v>262</v>
      </c>
      <c r="E42" s="104" t="s">
        <v>262</v>
      </c>
      <c r="F42" s="104" t="s">
        <v>262</v>
      </c>
      <c r="G42" s="104" t="s">
        <v>262</v>
      </c>
      <c r="H42" s="104" t="s">
        <v>262</v>
      </c>
      <c r="I42" s="104" t="s">
        <v>262</v>
      </c>
      <c r="J42" s="104" t="s">
        <v>262</v>
      </c>
      <c r="K42" s="104" t="s">
        <v>262</v>
      </c>
      <c r="L42" s="104" t="s">
        <v>262</v>
      </c>
      <c r="M42" s="104" t="s">
        <v>262</v>
      </c>
      <c r="N42" s="104" t="s">
        <v>262</v>
      </c>
      <c r="O42" s="104" t="s">
        <v>262</v>
      </c>
      <c r="P42" s="104" t="s">
        <v>262</v>
      </c>
      <c r="Q42" s="104" t="s">
        <v>274</v>
      </c>
      <c r="R42" s="104" t="s">
        <v>274</v>
      </c>
      <c r="S42" s="104" t="s">
        <v>274</v>
      </c>
      <c r="T42" s="104" t="s">
        <v>274</v>
      </c>
      <c r="U42" s="104" t="s">
        <v>274</v>
      </c>
      <c r="V42" s="104" t="s">
        <v>274</v>
      </c>
      <c r="W42" s="104" t="s">
        <v>274</v>
      </c>
      <c r="X42" s="104" t="s">
        <v>274</v>
      </c>
      <c r="Y42" s="104" t="s">
        <v>274</v>
      </c>
      <c r="Z42" s="104" t="s">
        <v>274</v>
      </c>
      <c r="AA42" s="104" t="s">
        <v>279</v>
      </c>
      <c r="AB42" s="104" t="s">
        <v>279</v>
      </c>
      <c r="AC42" s="104" t="s">
        <v>279</v>
      </c>
      <c r="AD42" s="104" t="s">
        <v>279</v>
      </c>
    </row>
    <row r="43" spans="2:30" x14ac:dyDescent="0.25">
      <c r="B43" s="102" t="s">
        <v>314</v>
      </c>
      <c r="C43" s="104" t="s">
        <v>262</v>
      </c>
      <c r="D43" s="104" t="s">
        <v>262</v>
      </c>
      <c r="E43" s="104" t="s">
        <v>262</v>
      </c>
      <c r="F43" s="104" t="s">
        <v>262</v>
      </c>
      <c r="G43" s="104" t="s">
        <v>262</v>
      </c>
      <c r="H43" s="104" t="s">
        <v>262</v>
      </c>
      <c r="I43" s="104" t="s">
        <v>262</v>
      </c>
      <c r="J43" s="104" t="s">
        <v>262</v>
      </c>
      <c r="K43" s="104" t="s">
        <v>262</v>
      </c>
      <c r="L43" s="104" t="s">
        <v>262</v>
      </c>
      <c r="M43" s="104" t="s">
        <v>262</v>
      </c>
      <c r="N43" s="104" t="s">
        <v>274</v>
      </c>
      <c r="O43" s="104" t="s">
        <v>274</v>
      </c>
      <c r="P43" s="104" t="s">
        <v>274</v>
      </c>
      <c r="Q43" s="104" t="s">
        <v>274</v>
      </c>
      <c r="R43" s="104" t="s">
        <v>274</v>
      </c>
      <c r="S43" s="104" t="s">
        <v>274</v>
      </c>
      <c r="T43" s="104" t="s">
        <v>274</v>
      </c>
      <c r="U43" s="104" t="s">
        <v>274</v>
      </c>
      <c r="V43" s="104" t="s">
        <v>274</v>
      </c>
      <c r="W43" s="104" t="s">
        <v>274</v>
      </c>
      <c r="X43" s="104" t="s">
        <v>274</v>
      </c>
      <c r="Y43" s="104" t="s">
        <v>274</v>
      </c>
      <c r="Z43" s="104" t="s">
        <v>274</v>
      </c>
      <c r="AA43" s="104" t="s">
        <v>274</v>
      </c>
      <c r="AB43" s="104" t="s">
        <v>274</v>
      </c>
      <c r="AC43" s="104" t="s">
        <v>274</v>
      </c>
      <c r="AD43" s="104" t="s">
        <v>274</v>
      </c>
    </row>
    <row r="44" spans="2:30" x14ac:dyDescent="0.25">
      <c r="B44" s="102" t="s">
        <v>315</v>
      </c>
      <c r="C44" s="104" t="s">
        <v>279</v>
      </c>
      <c r="D44" s="104" t="s">
        <v>279</v>
      </c>
      <c r="E44" s="104" t="s">
        <v>279</v>
      </c>
      <c r="F44" s="104" t="s">
        <v>279</v>
      </c>
      <c r="G44" s="104" t="s">
        <v>279</v>
      </c>
      <c r="H44" s="104" t="s">
        <v>279</v>
      </c>
      <c r="I44" s="104" t="s">
        <v>279</v>
      </c>
      <c r="J44" s="104" t="s">
        <v>279</v>
      </c>
      <c r="K44" s="104" t="s">
        <v>309</v>
      </c>
      <c r="L44" s="104" t="s">
        <v>309</v>
      </c>
      <c r="M44" s="104" t="s">
        <v>309</v>
      </c>
      <c r="N44" s="104" t="s">
        <v>309</v>
      </c>
      <c r="O44" s="104" t="s">
        <v>309</v>
      </c>
      <c r="P44" s="104" t="s">
        <v>310</v>
      </c>
      <c r="Q44" s="104" t="s">
        <v>310</v>
      </c>
      <c r="R44" s="104" t="s">
        <v>310</v>
      </c>
      <c r="S44" s="104" t="s">
        <v>310</v>
      </c>
      <c r="T44" s="104" t="s">
        <v>310</v>
      </c>
      <c r="U44" s="104" t="s">
        <v>310</v>
      </c>
      <c r="V44" s="104" t="s">
        <v>310</v>
      </c>
      <c r="W44" s="104" t="s">
        <v>310</v>
      </c>
      <c r="X44" s="105" t="s">
        <v>311</v>
      </c>
      <c r="Y44" s="105" t="s">
        <v>311</v>
      </c>
      <c r="Z44" s="105" t="s">
        <v>311</v>
      </c>
      <c r="AA44" s="105" t="s">
        <v>311</v>
      </c>
      <c r="AB44" s="105" t="s">
        <v>311</v>
      </c>
      <c r="AC44" s="105" t="s">
        <v>311</v>
      </c>
      <c r="AD44" s="105" t="s">
        <v>311</v>
      </c>
    </row>
    <row r="45" spans="2:30" x14ac:dyDescent="0.25">
      <c r="B45" s="102" t="s">
        <v>316</v>
      </c>
      <c r="C45" s="104" t="s">
        <v>262</v>
      </c>
      <c r="D45" s="104" t="s">
        <v>262</v>
      </c>
      <c r="E45" s="104" t="s">
        <v>262</v>
      </c>
      <c r="F45" s="104" t="s">
        <v>262</v>
      </c>
      <c r="G45" s="104" t="s">
        <v>262</v>
      </c>
      <c r="H45" s="104" t="s">
        <v>262</v>
      </c>
      <c r="I45" s="104" t="s">
        <v>262</v>
      </c>
      <c r="J45" s="104" t="s">
        <v>274</v>
      </c>
      <c r="K45" s="104" t="s">
        <v>274</v>
      </c>
      <c r="L45" s="104" t="s">
        <v>274</v>
      </c>
      <c r="M45" s="104" t="s">
        <v>274</v>
      </c>
      <c r="N45" s="104" t="s">
        <v>274</v>
      </c>
      <c r="O45" s="104" t="s">
        <v>274</v>
      </c>
      <c r="P45" s="104" t="s">
        <v>274</v>
      </c>
      <c r="Q45" s="104" t="s">
        <v>274</v>
      </c>
      <c r="R45" s="104" t="s">
        <v>274</v>
      </c>
      <c r="S45" s="104" t="s">
        <v>274</v>
      </c>
      <c r="T45" s="104" t="s">
        <v>274</v>
      </c>
      <c r="U45" s="104" t="s">
        <v>274</v>
      </c>
      <c r="V45" s="104" t="s">
        <v>274</v>
      </c>
      <c r="W45" s="104" t="s">
        <v>274</v>
      </c>
      <c r="X45" s="104" t="s">
        <v>274</v>
      </c>
      <c r="Y45" s="104" t="s">
        <v>274</v>
      </c>
      <c r="Z45" s="104" t="s">
        <v>274</v>
      </c>
      <c r="AA45" s="104" t="s">
        <v>274</v>
      </c>
      <c r="AB45" s="104" t="s">
        <v>274</v>
      </c>
      <c r="AC45" s="104" t="s">
        <v>274</v>
      </c>
      <c r="AD45" s="104" t="s">
        <v>274</v>
      </c>
    </row>
    <row r="46" spans="2:30" x14ac:dyDescent="0.25">
      <c r="B46" s="102" t="s">
        <v>317</v>
      </c>
      <c r="C46" s="104" t="s">
        <v>276</v>
      </c>
      <c r="D46" s="104" t="s">
        <v>276</v>
      </c>
      <c r="E46" s="104" t="s">
        <v>276</v>
      </c>
      <c r="F46" s="104" t="s">
        <v>276</v>
      </c>
      <c r="G46" s="104" t="s">
        <v>276</v>
      </c>
      <c r="H46" s="104" t="s">
        <v>276</v>
      </c>
      <c r="I46" s="104" t="s">
        <v>276</v>
      </c>
      <c r="J46" s="104" t="s">
        <v>276</v>
      </c>
      <c r="K46" s="104" t="s">
        <v>276</v>
      </c>
      <c r="L46" s="104" t="s">
        <v>276</v>
      </c>
      <c r="M46" s="104" t="s">
        <v>276</v>
      </c>
      <c r="N46" s="104" t="s">
        <v>276</v>
      </c>
      <c r="O46" s="104" t="s">
        <v>276</v>
      </c>
      <c r="P46" s="104" t="s">
        <v>276</v>
      </c>
      <c r="Q46" s="104" t="s">
        <v>276</v>
      </c>
      <c r="R46" s="104" t="s">
        <v>276</v>
      </c>
      <c r="S46" s="104" t="s">
        <v>276</v>
      </c>
      <c r="T46" s="104" t="s">
        <v>276</v>
      </c>
      <c r="U46" s="104" t="s">
        <v>276</v>
      </c>
      <c r="V46" s="104" t="s">
        <v>276</v>
      </c>
      <c r="W46" s="104" t="s">
        <v>276</v>
      </c>
      <c r="X46" s="104" t="s">
        <v>276</v>
      </c>
      <c r="Y46" s="104" t="s">
        <v>276</v>
      </c>
      <c r="Z46" s="104" t="s">
        <v>276</v>
      </c>
      <c r="AA46" s="104" t="s">
        <v>265</v>
      </c>
      <c r="AB46" s="104" t="s">
        <v>265</v>
      </c>
      <c r="AC46" s="104" t="s">
        <v>265</v>
      </c>
      <c r="AD46" s="104" t="s">
        <v>265</v>
      </c>
    </row>
    <row r="47" spans="2:30" x14ac:dyDescent="0.25">
      <c r="B47" s="102" t="s">
        <v>318</v>
      </c>
      <c r="C47" s="104" t="s">
        <v>262</v>
      </c>
      <c r="D47" s="104" t="s">
        <v>262</v>
      </c>
      <c r="E47" s="104" t="s">
        <v>262</v>
      </c>
      <c r="F47" s="104" t="s">
        <v>262</v>
      </c>
      <c r="G47" s="104" t="s">
        <v>262</v>
      </c>
      <c r="H47" s="104" t="s">
        <v>262</v>
      </c>
      <c r="I47" s="104" t="s">
        <v>262</v>
      </c>
      <c r="J47" s="104" t="s">
        <v>262</v>
      </c>
      <c r="K47" s="104" t="s">
        <v>262</v>
      </c>
      <c r="L47" s="104" t="s">
        <v>262</v>
      </c>
      <c r="M47" s="104" t="s">
        <v>262</v>
      </c>
      <c r="N47" s="104" t="s">
        <v>262</v>
      </c>
      <c r="O47" s="104" t="s">
        <v>270</v>
      </c>
      <c r="P47" s="104" t="s">
        <v>274</v>
      </c>
      <c r="Q47" s="104" t="s">
        <v>274</v>
      </c>
      <c r="R47" s="104" t="s">
        <v>274</v>
      </c>
      <c r="S47" s="104" t="s">
        <v>274</v>
      </c>
      <c r="T47" s="104" t="s">
        <v>274</v>
      </c>
      <c r="U47" s="104" t="s">
        <v>274</v>
      </c>
      <c r="V47" s="104" t="s">
        <v>274</v>
      </c>
      <c r="W47" s="104" t="s">
        <v>274</v>
      </c>
      <c r="X47" s="104" t="s">
        <v>274</v>
      </c>
      <c r="Y47" s="104" t="s">
        <v>274</v>
      </c>
      <c r="Z47" s="104" t="s">
        <v>274</v>
      </c>
      <c r="AA47" s="104" t="s">
        <v>274</v>
      </c>
      <c r="AB47" s="104" t="s">
        <v>274</v>
      </c>
      <c r="AC47" s="104" t="s">
        <v>274</v>
      </c>
      <c r="AD47" s="104" t="s">
        <v>274</v>
      </c>
    </row>
    <row r="48" spans="2:30" x14ac:dyDescent="0.25">
      <c r="B48" s="102" t="s">
        <v>319</v>
      </c>
      <c r="C48" s="104" t="s">
        <v>263</v>
      </c>
      <c r="D48" s="104" t="s">
        <v>263</v>
      </c>
      <c r="E48" s="104" t="s">
        <v>263</v>
      </c>
      <c r="F48" s="104" t="s">
        <v>263</v>
      </c>
      <c r="G48" s="104" t="s">
        <v>263</v>
      </c>
      <c r="H48" s="104" t="s">
        <v>263</v>
      </c>
      <c r="I48" s="104" t="s">
        <v>263</v>
      </c>
      <c r="J48" s="104" t="s">
        <v>263</v>
      </c>
      <c r="K48" s="104" t="s">
        <v>263</v>
      </c>
      <c r="L48" s="104" t="s">
        <v>263</v>
      </c>
      <c r="M48" s="104" t="s">
        <v>263</v>
      </c>
      <c r="N48" s="104" t="s">
        <v>263</v>
      </c>
      <c r="O48" s="104" t="s">
        <v>263</v>
      </c>
      <c r="P48" s="104" t="s">
        <v>263</v>
      </c>
      <c r="Q48" s="104" t="s">
        <v>263</v>
      </c>
      <c r="R48" s="104" t="s">
        <v>263</v>
      </c>
      <c r="S48" s="104" t="s">
        <v>263</v>
      </c>
      <c r="T48" s="104" t="s">
        <v>263</v>
      </c>
      <c r="U48" s="104" t="s">
        <v>264</v>
      </c>
      <c r="V48" s="104" t="s">
        <v>264</v>
      </c>
      <c r="W48" s="104" t="s">
        <v>264</v>
      </c>
      <c r="X48" s="104" t="s">
        <v>264</v>
      </c>
      <c r="Y48" s="104" t="s">
        <v>264</v>
      </c>
      <c r="Z48" s="104" t="s">
        <v>264</v>
      </c>
      <c r="AA48" s="104" t="s">
        <v>264</v>
      </c>
      <c r="AB48" s="104" t="s">
        <v>264</v>
      </c>
      <c r="AC48" s="104" t="s">
        <v>267</v>
      </c>
      <c r="AD48" s="104" t="s">
        <v>267</v>
      </c>
    </row>
    <row r="49" spans="2:30" x14ac:dyDescent="0.25">
      <c r="B49" s="102" t="s">
        <v>320</v>
      </c>
      <c r="C49" s="104" t="s">
        <v>262</v>
      </c>
      <c r="D49" s="104" t="s">
        <v>262</v>
      </c>
      <c r="E49" s="104" t="s">
        <v>262</v>
      </c>
      <c r="F49" s="104" t="s">
        <v>262</v>
      </c>
      <c r="G49" s="104" t="s">
        <v>262</v>
      </c>
      <c r="H49" s="104" t="s">
        <v>262</v>
      </c>
      <c r="I49" s="104" t="s">
        <v>262</v>
      </c>
      <c r="J49" s="104" t="s">
        <v>262</v>
      </c>
      <c r="K49" s="104" t="s">
        <v>274</v>
      </c>
      <c r="L49" s="104" t="s">
        <v>274</v>
      </c>
      <c r="M49" s="104" t="s">
        <v>274</v>
      </c>
      <c r="N49" s="104" t="s">
        <v>274</v>
      </c>
      <c r="O49" s="104" t="s">
        <v>274</v>
      </c>
      <c r="P49" s="104" t="s">
        <v>274</v>
      </c>
      <c r="Q49" s="104" t="s">
        <v>274</v>
      </c>
      <c r="R49" s="104" t="s">
        <v>274</v>
      </c>
      <c r="S49" s="104" t="s">
        <v>274</v>
      </c>
      <c r="T49" s="104" t="s">
        <v>274</v>
      </c>
      <c r="U49" s="104" t="s">
        <v>279</v>
      </c>
      <c r="V49" s="104" t="s">
        <v>264</v>
      </c>
      <c r="W49" s="104" t="s">
        <v>264</v>
      </c>
      <c r="X49" s="104" t="s">
        <v>264</v>
      </c>
      <c r="Y49" s="104" t="s">
        <v>264</v>
      </c>
      <c r="Z49" s="104" t="s">
        <v>264</v>
      </c>
      <c r="AA49" s="104" t="s">
        <v>264</v>
      </c>
      <c r="AB49" s="104" t="s">
        <v>264</v>
      </c>
      <c r="AC49" s="104" t="s">
        <v>264</v>
      </c>
      <c r="AD49" s="104" t="s">
        <v>264</v>
      </c>
    </row>
    <row r="50" spans="2:30" x14ac:dyDescent="0.25">
      <c r="B50" s="102" t="s">
        <v>321</v>
      </c>
      <c r="C50" s="104" t="s">
        <v>263</v>
      </c>
      <c r="D50" s="104" t="s">
        <v>263</v>
      </c>
      <c r="E50" s="104" t="s">
        <v>263</v>
      </c>
      <c r="F50" s="104" t="s">
        <v>263</v>
      </c>
      <c r="G50" s="104" t="s">
        <v>263</v>
      </c>
      <c r="H50" s="104" t="s">
        <v>263</v>
      </c>
      <c r="I50" s="104" t="s">
        <v>263</v>
      </c>
      <c r="J50" s="104" t="s">
        <v>263</v>
      </c>
      <c r="K50" s="104" t="s">
        <v>263</v>
      </c>
      <c r="L50" s="104" t="s">
        <v>263</v>
      </c>
      <c r="M50" s="104" t="s">
        <v>263</v>
      </c>
      <c r="N50" s="104" t="s">
        <v>263</v>
      </c>
      <c r="O50" s="104" t="s">
        <v>263</v>
      </c>
      <c r="P50" s="104" t="s">
        <v>263</v>
      </c>
      <c r="Q50" s="104" t="s">
        <v>263</v>
      </c>
      <c r="R50" s="104" t="s">
        <v>263</v>
      </c>
      <c r="S50" s="104" t="s">
        <v>263</v>
      </c>
      <c r="T50" s="104" t="s">
        <v>263</v>
      </c>
      <c r="U50" s="104" t="s">
        <v>276</v>
      </c>
      <c r="V50" s="104" t="s">
        <v>276</v>
      </c>
      <c r="W50" s="104" t="s">
        <v>276</v>
      </c>
      <c r="X50" s="104" t="s">
        <v>276</v>
      </c>
      <c r="Y50" s="104" t="s">
        <v>276</v>
      </c>
      <c r="Z50" s="104" t="s">
        <v>276</v>
      </c>
      <c r="AA50" s="104" t="s">
        <v>276</v>
      </c>
      <c r="AB50" s="104" t="s">
        <v>276</v>
      </c>
      <c r="AC50" s="104" t="s">
        <v>276</v>
      </c>
      <c r="AD50" s="104" t="s">
        <v>276</v>
      </c>
    </row>
    <row r="51" spans="2:30" x14ac:dyDescent="0.25">
      <c r="B51" s="102" t="s">
        <v>322</v>
      </c>
      <c r="C51" s="104" t="s">
        <v>262</v>
      </c>
      <c r="D51" s="104" t="s">
        <v>262</v>
      </c>
      <c r="E51" s="104" t="s">
        <v>262</v>
      </c>
      <c r="F51" s="104" t="s">
        <v>262</v>
      </c>
      <c r="G51" s="104" t="s">
        <v>262</v>
      </c>
      <c r="H51" s="104" t="s">
        <v>262</v>
      </c>
      <c r="I51" s="104" t="s">
        <v>262</v>
      </c>
      <c r="J51" s="104" t="s">
        <v>262</v>
      </c>
      <c r="K51" s="104" t="s">
        <v>262</v>
      </c>
      <c r="L51" s="104" t="s">
        <v>274</v>
      </c>
      <c r="M51" s="104" t="s">
        <v>274</v>
      </c>
      <c r="N51" s="104" t="s">
        <v>274</v>
      </c>
      <c r="O51" s="104" t="s">
        <v>274</v>
      </c>
      <c r="P51" s="104" t="s">
        <v>274</v>
      </c>
      <c r="Q51" s="104" t="s">
        <v>274</v>
      </c>
      <c r="R51" s="104" t="s">
        <v>274</v>
      </c>
      <c r="S51" s="104" t="s">
        <v>274</v>
      </c>
      <c r="T51" s="104" t="s">
        <v>274</v>
      </c>
      <c r="U51" s="104" t="s">
        <v>264</v>
      </c>
      <c r="V51" s="104" t="s">
        <v>264</v>
      </c>
      <c r="W51" s="104" t="s">
        <v>264</v>
      </c>
      <c r="X51" s="104" t="s">
        <v>264</v>
      </c>
      <c r="Y51" s="104" t="s">
        <v>264</v>
      </c>
      <c r="Z51" s="104" t="s">
        <v>264</v>
      </c>
      <c r="AA51" s="104" t="s">
        <v>264</v>
      </c>
      <c r="AB51" s="104" t="s">
        <v>264</v>
      </c>
      <c r="AC51" s="104" t="s">
        <v>264</v>
      </c>
      <c r="AD51" s="104" t="s">
        <v>267</v>
      </c>
    </row>
    <row r="52" spans="2:30" x14ac:dyDescent="0.25">
      <c r="B52" s="102" t="s">
        <v>323</v>
      </c>
      <c r="C52" s="104" t="s">
        <v>262</v>
      </c>
      <c r="D52" s="104" t="s">
        <v>262</v>
      </c>
      <c r="E52" s="104" t="s">
        <v>262</v>
      </c>
      <c r="F52" s="104" t="s">
        <v>262</v>
      </c>
      <c r="G52" s="104" t="s">
        <v>262</v>
      </c>
      <c r="H52" s="104" t="s">
        <v>262</v>
      </c>
      <c r="I52" s="104" t="s">
        <v>262</v>
      </c>
      <c r="J52" s="104" t="s">
        <v>262</v>
      </c>
      <c r="K52" s="104" t="s">
        <v>262</v>
      </c>
      <c r="L52" s="104" t="s">
        <v>262</v>
      </c>
      <c r="M52" s="104" t="s">
        <v>262</v>
      </c>
      <c r="N52" s="104" t="s">
        <v>262</v>
      </c>
      <c r="O52" s="104" t="s">
        <v>274</v>
      </c>
      <c r="P52" s="104" t="s">
        <v>274</v>
      </c>
      <c r="Q52" s="104" t="s">
        <v>274</v>
      </c>
      <c r="R52" s="104" t="s">
        <v>274</v>
      </c>
      <c r="S52" s="104" t="s">
        <v>274</v>
      </c>
      <c r="T52" s="104" t="s">
        <v>274</v>
      </c>
      <c r="U52" s="104" t="s">
        <v>274</v>
      </c>
      <c r="V52" s="104" t="s">
        <v>274</v>
      </c>
      <c r="W52" s="104" t="s">
        <v>274</v>
      </c>
      <c r="X52" s="104" t="s">
        <v>274</v>
      </c>
      <c r="Y52" s="104" t="s">
        <v>274</v>
      </c>
      <c r="Z52" s="104" t="s">
        <v>274</v>
      </c>
      <c r="AA52" s="104" t="s">
        <v>274</v>
      </c>
      <c r="AB52" s="104" t="s">
        <v>274</v>
      </c>
      <c r="AC52" s="104" t="s">
        <v>274</v>
      </c>
      <c r="AD52" s="104" t="s">
        <v>274</v>
      </c>
    </row>
    <row r="53" spans="2:30" x14ac:dyDescent="0.25">
      <c r="B53" s="102" t="s">
        <v>327</v>
      </c>
      <c r="C53" s="104" t="s">
        <v>270</v>
      </c>
      <c r="D53" s="104" t="s">
        <v>270</v>
      </c>
      <c r="E53" s="104" t="s">
        <v>270</v>
      </c>
      <c r="F53" s="104" t="s">
        <v>270</v>
      </c>
      <c r="G53" s="104" t="s">
        <v>270</v>
      </c>
      <c r="H53" s="104" t="s">
        <v>270</v>
      </c>
      <c r="I53" s="104" t="s">
        <v>270</v>
      </c>
      <c r="J53" s="104" t="s">
        <v>270</v>
      </c>
      <c r="K53" s="104" t="s">
        <v>270</v>
      </c>
      <c r="L53" s="104" t="s">
        <v>270</v>
      </c>
      <c r="M53" s="104" t="s">
        <v>270</v>
      </c>
      <c r="N53" s="104" t="s">
        <v>270</v>
      </c>
      <c r="O53" s="104" t="s">
        <v>270</v>
      </c>
      <c r="P53" s="104" t="s">
        <v>270</v>
      </c>
      <c r="Q53" s="104" t="s">
        <v>270</v>
      </c>
      <c r="R53" s="104" t="s">
        <v>270</v>
      </c>
      <c r="S53" s="104" t="s">
        <v>270</v>
      </c>
      <c r="T53" s="104" t="s">
        <v>270</v>
      </c>
      <c r="U53" s="104" t="s">
        <v>270</v>
      </c>
      <c r="V53" s="104" t="s">
        <v>270</v>
      </c>
      <c r="W53" s="104" t="s">
        <v>270</v>
      </c>
      <c r="X53" s="104" t="s">
        <v>270</v>
      </c>
      <c r="Y53" s="104" t="s">
        <v>270</v>
      </c>
      <c r="Z53" s="104" t="s">
        <v>272</v>
      </c>
      <c r="AA53" s="104" t="s">
        <v>272</v>
      </c>
      <c r="AB53" s="104" t="s">
        <v>272</v>
      </c>
      <c r="AC53" s="104" t="s">
        <v>272</v>
      </c>
      <c r="AD53" s="104" t="s">
        <v>272</v>
      </c>
    </row>
    <row r="54" spans="2:30" x14ac:dyDescent="0.25">
      <c r="B54" s="102" t="s">
        <v>324</v>
      </c>
      <c r="C54" s="104" t="s">
        <v>262</v>
      </c>
      <c r="D54" s="104" t="s">
        <v>262</v>
      </c>
      <c r="E54" s="104" t="s">
        <v>262</v>
      </c>
      <c r="F54" s="104" t="s">
        <v>262</v>
      </c>
      <c r="G54" s="104" t="s">
        <v>262</v>
      </c>
      <c r="H54" s="104" t="s">
        <v>262</v>
      </c>
      <c r="I54" s="104" t="s">
        <v>262</v>
      </c>
      <c r="J54" s="104" t="s">
        <v>262</v>
      </c>
      <c r="K54" s="104" t="s">
        <v>262</v>
      </c>
      <c r="L54" s="104" t="s">
        <v>262</v>
      </c>
      <c r="M54" s="104" t="s">
        <v>262</v>
      </c>
      <c r="N54" s="104" t="s">
        <v>262</v>
      </c>
      <c r="O54" s="104" t="s">
        <v>274</v>
      </c>
      <c r="P54" s="104" t="s">
        <v>274</v>
      </c>
      <c r="Q54" s="104" t="s">
        <v>274</v>
      </c>
      <c r="R54" s="104" t="s">
        <v>274</v>
      </c>
      <c r="S54" s="104" t="s">
        <v>274</v>
      </c>
      <c r="T54" s="104" t="s">
        <v>274</v>
      </c>
      <c r="U54" s="104" t="s">
        <v>274</v>
      </c>
      <c r="V54" s="104" t="s">
        <v>274</v>
      </c>
      <c r="W54" s="104" t="s">
        <v>274</v>
      </c>
      <c r="X54" s="104" t="s">
        <v>274</v>
      </c>
      <c r="Y54" s="104" t="s">
        <v>274</v>
      </c>
      <c r="Z54" s="104" t="s">
        <v>274</v>
      </c>
      <c r="AA54" s="104" t="s">
        <v>274</v>
      </c>
      <c r="AB54" s="104" t="s">
        <v>274</v>
      </c>
      <c r="AC54" s="104" t="s">
        <v>274</v>
      </c>
      <c r="AD54" s="104" t="s">
        <v>274</v>
      </c>
    </row>
    <row r="55" spans="2:30" x14ac:dyDescent="0.25">
      <c r="B55" s="102" t="s">
        <v>325</v>
      </c>
      <c r="C55" s="104" t="s">
        <v>262</v>
      </c>
      <c r="D55" s="104" t="s">
        <v>262</v>
      </c>
      <c r="E55" s="104" t="s">
        <v>262</v>
      </c>
      <c r="F55" s="104" t="s">
        <v>262</v>
      </c>
      <c r="G55" s="104" t="s">
        <v>262</v>
      </c>
      <c r="H55" s="104" t="s">
        <v>262</v>
      </c>
      <c r="I55" s="104" t="s">
        <v>262</v>
      </c>
      <c r="J55" s="104" t="s">
        <v>262</v>
      </c>
      <c r="K55" s="104" t="s">
        <v>262</v>
      </c>
      <c r="L55" s="104" t="s">
        <v>262</v>
      </c>
      <c r="M55" s="104" t="s">
        <v>262</v>
      </c>
      <c r="N55" s="104" t="s">
        <v>262</v>
      </c>
      <c r="O55" s="104" t="s">
        <v>262</v>
      </c>
      <c r="P55" s="104" t="s">
        <v>262</v>
      </c>
      <c r="Q55" s="104" t="s">
        <v>262</v>
      </c>
      <c r="R55" s="104" t="s">
        <v>263</v>
      </c>
      <c r="S55" s="104" t="s">
        <v>263</v>
      </c>
      <c r="T55" s="104" t="s">
        <v>263</v>
      </c>
      <c r="U55" s="104" t="s">
        <v>263</v>
      </c>
      <c r="V55" s="104" t="s">
        <v>263</v>
      </c>
      <c r="W55" s="104" t="s">
        <v>263</v>
      </c>
      <c r="X55" s="104" t="s">
        <v>263</v>
      </c>
      <c r="Y55" s="104" t="s">
        <v>263</v>
      </c>
      <c r="Z55" s="104" t="s">
        <v>263</v>
      </c>
      <c r="AA55" s="104" t="s">
        <v>264</v>
      </c>
      <c r="AB55" s="104" t="s">
        <v>264</v>
      </c>
      <c r="AC55" s="104" t="s">
        <v>264</v>
      </c>
      <c r="AD55" s="104" t="s">
        <v>264</v>
      </c>
    </row>
  </sheetData>
  <sheetProtection algorithmName="SHA-512" hashValue="/YZV2f/CyfdCAxCmyBYcS1OrpDFmc6vweWpwQD0twuRjJyUzU9+QDs2qBE+ROKknDtektbhTbsZhEpHYw2eA4w==" saltValue="O18GWfIjZJlNesNwmd5Akw==" spinCount="100000" sheet="1" objects="1" scenarios="1" selectLockedCells="1"/>
  <phoneticPr fontId="13"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1.INSTRUCCIONES</vt:lpstr>
      <vt:lpstr>2.CALCULADORA</vt:lpstr>
      <vt:lpstr>3.DETALLE TIPOLOGÍA FACHADAS</vt:lpstr>
      <vt:lpstr>4.CONDICIONES DE CÁLCULO</vt:lpstr>
      <vt:lpstr>5.BD ZONAS CLIMÁTICAS</vt:lpstr>
      <vt:lpstr>ALTITUD</vt:lpstr>
      <vt:lpstr>CLIMA</vt:lpstr>
      <vt:lpstr>PROVINCIAS</vt:lpstr>
      <vt:lpstr>'3.DETALLE TIPOLOGÍA FACHADAS'!R_CUBIERTAS</vt:lpstr>
      <vt:lpstr>R_CUBIERTAS</vt:lpstr>
      <vt:lpstr>'3.DETALLE TIPOLOGÍA FACHADAS'!R_MUROS</vt:lpstr>
      <vt:lpstr>R_MUROS</vt:lpstr>
      <vt:lpstr>Valores_U</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Pablo Palma Sellés</dc:creator>
  <cp:keywords/>
  <dc:description/>
  <cp:lastModifiedBy>Jose Carlos Merino Izquierdo</cp:lastModifiedBy>
  <cp:revision/>
  <dcterms:created xsi:type="dcterms:W3CDTF">2016-11-22T17:22:21Z</dcterms:created>
  <dcterms:modified xsi:type="dcterms:W3CDTF">2022-11-08T11:38:44Z</dcterms:modified>
  <cp:category/>
  <cp:contentStatus/>
</cp:coreProperties>
</file>